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<sst xmlns="http://schemas.openxmlformats.org/spreadsheetml/2006/main" count="1964" uniqueCount="963">
  <si>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</si>
  <si>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</si>
  <si>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</si>
  <si>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</si>
  <si>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</si>
  <si>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</si>
  <si>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</si>
  <si>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</si>
  <si>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</si>
  <si>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</si>
  <si>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</si>
  <si>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</si>
  <si>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</si>
  <si>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</si>
  <si>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</si>
  <si>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</si>
  <si>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</si>
  <si>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</si>
  <si>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</si>
  <si>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</si>
  <si>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</si>
  <si>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</si>
  <si>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</si>
  <si>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</si>
  <si>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</si>
  <si>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</si>
  <si>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</si>
  <si>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</si>
  <si>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</si>
  <si>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</si>
  <si>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</si>
  <si>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</si>
  <si>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</si>
  <si>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</si>
  <si>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</si>
  <si>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</si>
  <si>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</si>
  <si>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</si>
  <si>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</si>
  <si>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</si>
  <si>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</si>
  <si>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</si>
  <si>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</si>
  <si>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</si>
  <si>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</si>
  <si>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</si>
  <si>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</si>
  <si>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</si>
  <si>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</si>
  <si>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</si>
  <si>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</si>
  <si>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</si>
  <si>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</si>
  <si>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</si>
  <si>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</si>
  <si>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</si>
  <si>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</si>
  <si>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</si>
  <si>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</si>
  <si>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</si>
  <si>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</si>
  <si>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</si>
  <si>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</si>
  <si>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</si>
  <si>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</si>
  <si>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</si>
  <si>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</si>
  <si>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</si>
  <si>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</si>
  <si>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</si>
  <si>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</si>
  <si>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</si>
  <si>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</si>
  <si>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</si>
  <si>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</si>
  <si>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</si>
  <si>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</si>
  <si>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</si>
  <si>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</si>
  <si>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</si>
  <si>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</si>
  <si>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</si>
  <si>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</si>
  <si>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</si>
  <si>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</si>
  <si>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</si>
  <si>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</si>
  <si>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</si>
  <si>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</si>
  <si>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</si>
  <si>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</si>
  <si>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</si>
  <si>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</si>
  <si>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</si>
  <si>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</si>
  <si>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</si>
  <si>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</si>
  <si>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</si>
  <si>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</si>
  <si>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</si>
  <si>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</si>
  <si>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</si>
  <si>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</si>
  <si>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</si>
  <si>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</si>
  <si>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</si>
  <si>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</si>
  <si>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</si>
  <si>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</si>
  <si>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</si>
  <si>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</si>
  <si>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</si>
  <si>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</si>
  <si>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</si>
  <si>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</si>
  <si>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</si>
  <si>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</si>
  <si>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</si>
  <si>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</si>
  <si>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</si>
  <si>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</si>
  <si>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</si>
  <si>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</si>
  <si>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</si>
  <si>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</si>
  <si>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</si>
  <si>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</si>
  <si>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</si>
  <si>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</si>
  <si>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</si>
  <si>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</si>
  <si>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</si>
  <si>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</si>
  <si>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</si>
  <si>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</si>
  <si>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</si>
  <si>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</si>
  <si>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</si>
  <si>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</si>
  <si>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</si>
  <si>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</si>
  <si>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</si>
  <si>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</si>
  <si>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</si>
  <si>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</si>
  <si>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</si>
  <si>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</si>
  <si>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</si>
  <si>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</si>
  <si>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</si>
  <si>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</si>
  <si>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</si>
  <si>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</si>
  <si>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</si>
  <si>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</si>
  <si>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</si>
  <si>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</si>
  <si>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</si>
  <si>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</si>
  <si>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</si>
  <si>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</si>
  <si>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</si>
  <si>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</si>
  <si>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</si>
  <si>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</si>
  <si>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</si>
  <si>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</si>
  <si>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</si>
  <si>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</si>
  <si>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</si>
  <si>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</si>
  <si>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</si>
  <si>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</si>
  <si>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</si>
  <si>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</si>
  <si>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</si>
  <si>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</si>
  <si>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</si>
  <si>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</si>
  <si>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</si>
  <si>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</si>
  <si>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</si>
  <si>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</si>
  <si>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</si>
  <si>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</si>
  <si>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</si>
  <si>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</si>
  <si>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</si>
  <si>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</si>
  <si>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</si>
  <si>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</si>
  <si>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</si>
  <si>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</si>
  <si>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</si>
  <si>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</si>
  <si>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</si>
  <si>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</si>
  <si>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</si>
  <si>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</si>
  <si>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</si>
  <si>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</si>
  <si>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</si>
  <si>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</si>
  <si>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</si>
  <si>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</si>
  <si>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</si>
  <si>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</si>
  <si>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</si>
  <si>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</si>
  <si>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</si>
  <si>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</si>
  <si>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</si>
  <si>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</si>
  <si>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</si>
  <si>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</si>
  <si>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</si>
  <si>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</si>
  <si>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</si>
  <si>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</si>
  <si>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</si>
  <si>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</si>
  <si>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</si>
  <si>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</si>
  <si>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</si>
  <si>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</si>
  <si>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</si>
  <si>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</si>
  <si>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</si>
  <si>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</si>
  <si>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</si>
  <si>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</si>
  <si>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</si>
  <si>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</si>
  <si>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</si>
  <si>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</si>
  <si>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</si>
  <si>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</si>
  <si>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</si>
  <si>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</si>
  <si>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</si>
  <si>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</si>
  <si>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</si>
  <si>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</si>
  <si>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</si>
  <si>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</si>
  <si>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</si>
  <si>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</si>
  <si>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</si>
  <si>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</si>
  <si>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</si>
  <si>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</si>
  <si>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</si>
  <si>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</si>
  <si>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</si>
  <si>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</si>
  <si>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</si>
  <si>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</si>
  <si>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</si>
  <si>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</si>
  <si>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</si>
  <si>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</si>
  <si>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</si>
  <si>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</si>
  <si>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</si>
  <si>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</si>
  <si>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</si>
  <si>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</si>
  <si>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</si>
  <si>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</si>
  <si>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</si>
  <si>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</si>
  <si>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</si>
  <si>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</si>
  <si>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</si>
  <si>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</si>
  <si>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</si>
  <si>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</si>
  <si>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</si>
  <si>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</si>
  <si>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</si>
  <si>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</si>
  <si>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</si>
  <si>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</si>
  <si>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</si>
  <si>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</si>
  <si>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</si>
  <si>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</si>
  <si>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</si>
  <si>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</si>
  <si>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</si>
  <si>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</si>
  <si>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</si>
  <si>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</si>
  <si>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</si>
  <si>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</si>
  <si>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</si>
  <si>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</si>
  <si>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</si>
  <si>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</si>
  <si>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</si>
  <si>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</si>
  <si>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</si>
  <si>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</si>
  <si>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</si>
  <si>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</si>
  <si>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</si>
  <si>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</si>
  <si>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</si>
  <si>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</si>
  <si>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</si>
  <si>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</si>
  <si>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</si>
  <si>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</si>
  <si>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</si>
  <si>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</si>
  <si>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</si>
  <si>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</si>
  <si>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</si>
  <si>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</si>
  <si>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</si>
  <si>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</si>
  <si>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</si>
  <si>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</si>
  <si>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</si>
  <si>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</si>
  <si>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</si>
  <si>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</si>
  <si>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</si>
  <si>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</si>
  <si>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</si>
  <si>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</si>
  <si>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</si>
  <si>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</si>
  <si>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</si>
  <si>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</si>
  <si>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</si>
  <si>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</si>
  <si>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</si>
  <si>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</si>
  <si>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</si>
  <si>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</si>
  <si>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</si>
  <si>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</si>
  <si>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</si>
  <si>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</si>
  <si>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</si>
  <si>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</si>
  <si>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</si>
  <si>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</si>
  <si>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</si>
  <si>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</si>
  <si>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</si>
  <si>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</si>
  <si>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</si>
  <si>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</si>
  <si>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</si>
  <si>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</si>
  <si>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</si>
  <si>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</si>
  <si>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</si>
  <si>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</si>
  <si>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</si>
  <si>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</si>
  <si>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</si>
  <si>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</si>
  <si>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</si>
  <si>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</si>
  <si>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</si>
  <si>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</si>
  <si>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</si>
  <si>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</si>
  <si>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</si>
  <si>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</si>
  <si>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</si>
  <si>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</si>
  <si>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</si>
  <si>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</si>
  <si>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</si>
  <si>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</si>
  <si>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</si>
  <si>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</si>
  <si>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</si>
  <si>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</si>
  <si>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</si>
  <si>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</si>
  <si>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</si>
  <si>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</si>
  <si>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</si>
  <si>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</si>
  <si>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</si>
  <si>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</si>
  <si>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</si>
  <si>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</si>
  <si>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</si>
  <si>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</si>
  <si>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</si>
  <si>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</si>
  <si>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</si>
  <si>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</si>
  <si>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</si>
  <si>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</si>
  <si>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</si>
  <si>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</si>
  <si>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</si>
  <si>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</si>
  <si>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</si>
  <si>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</si>
  <si>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</si>
  <si>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</si>
  <si>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</si>
  <si>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</si>
  <si>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</si>
  <si>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</si>
  <si>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</si>
  <si>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</si>
  <si>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</si>
  <si>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</si>
  <si>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</si>
  <si>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</si>
  <si>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</si>
  <si>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</si>
  <si>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</si>
  <si>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</si>
  <si>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</si>
  <si>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</si>
  <si>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</si>
  <si>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</si>
  <si>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</si>
  <si>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</si>
  <si>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</si>
  <si>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</si>
  <si>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</si>
  <si>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</si>
  <si>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</si>
  <si>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</si>
  <si>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</si>
  <si>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</si>
  <si>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</si>
  <si>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</si>
  <si>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</si>
  <si>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</si>
  <si>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</si>
  <si>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</si>
  <si>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</si>
  <si>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</si>
  <si>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</si>
  <si>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</si>
  <si>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</si>
  <si>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</si>
  <si>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</si>
  <si>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</si>
  <si>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</si>
  <si>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</si>
  <si>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</si>
  <si>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</si>
  <si>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</si>
  <si>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</si>
  <si>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</si>
  <si>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</si>
  <si>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</si>
  <si>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</si>
  <si>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</si>
  <si>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</si>
  <si>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</si>
  <si>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</si>
  <si>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</si>
  <si>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</si>
  <si>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</si>
  <si>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</si>
  <si>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</si>
  <si>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</si>
  <si>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</si>
  <si>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</si>
  <si>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</si>
  <si>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</si>
  <si>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</si>
  <si>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</si>
  <si>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</si>
  <si>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</si>
  <si>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</si>
  <si>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</si>
  <si>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</si>
  <si>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</si>
  <si>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</si>
  <si>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</si>
  <si>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</si>
  <si>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</si>
  <si>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</si>
  <si>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</si>
  <si>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</si>
  <si>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</si>
  <si>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</si>
  <si>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</si>
  <si>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</si>
  <si>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</si>
  <si>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</si>
  <si>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</si>
  <si>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</si>
  <si>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</si>
  <si>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</si>
  <si>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</si>
  <si>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</si>
  <si>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</si>
  <si>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</si>
  <si>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</si>
  <si>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</si>
  <si>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</si>
  <si>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</si>
  <si>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</si>
  <si>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</si>
  <si>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</si>
  <si>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</si>
  <si>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</si>
  <si>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</si>
  <si>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</si>
  <si>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</si>
  <si>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</si>
  <si>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</si>
  <si>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</si>
  <si>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</si>
  <si>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</si>
  <si>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</si>
  <si>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</si>
  <si>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</si>
  <si>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</si>
  <si>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</si>
  <si>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</si>
  <si>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</si>
  <si>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</si>
  <si>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</si>
  <si>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</si>
  <si>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</si>
  <si>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</si>
  <si>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</si>
  <si>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</si>
  <si>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</si>
  <si>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</si>
  <si>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</si>
  <si>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</si>
  <si>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</si>
  <si>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</si>
  <si>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</si>
  <si>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</si>
  <si>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</si>
  <si>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</si>
  <si>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</si>
  <si>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</si>
  <si>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</si>
  <si>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</si>
  <si>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</si>
  <si>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</si>
  <si>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</si>
  <si>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</si>
  <si>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</si>
  <si>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</si>
  <si>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</si>
  <si>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</si>
  <si>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</si>
  <si>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</si>
  <si>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</si>
  <si>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</si>
  <si>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</si>
  <si>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</si>
  <si>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</si>
  <si>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</si>
  <si>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</si>
  <si>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</si>
  <si>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</si>
  <si>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</si>
  <si>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</si>
  <si>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</si>
  <si>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</si>
  <si>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</si>
  <si>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</si>
  <si>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</si>
  <si>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</si>
  <si>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</si>
  <si>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</si>
  <si>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</si>
  <si>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</si>
  <si>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</si>
  <si>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</si>
  <si>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</si>
  <si>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</si>
  <si>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</si>
  <si>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</si>
  <si>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</si>
  <si>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</si>
  <si>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</si>
  <si>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</si>
  <si>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</si>
  <si>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</si>
  <si>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</si>
  <si>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</si>
  <si>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</si>
  <si>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</si>
  <si>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</si>
  <si>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</si>
  <si>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</si>
  <si>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</si>
  <si>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</si>
  <si>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</si>
  <si>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</si>
  <si>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</si>
  <si>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</si>
  <si>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</si>
  <si>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</si>
  <si>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</si>
  <si>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</si>
  <si>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</si>
  <si>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</si>
  <si>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</si>
  <si>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</si>
  <si>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</si>
  <si>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</si>
  <si>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</si>
  <si>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</si>
  <si>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</si>
  <si>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</si>
  <si>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</si>
  <si>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</si>
  <si>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</si>
  <si>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</si>
  <si>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</si>
  <si>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</si>
  <si>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</si>
  <si>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</si>
  <si>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</si>
  <si>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</si>
  <si>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</si>
  <si>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</si>
  <si>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</si>
  <si>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</si>
  <si>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</si>
  <si>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</si>
  <si>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</si>
  <si>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</si>
  <si>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</si>
  <si>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</si>
  <si>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</si>
  <si>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</si>
  <si>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</si>
  <si>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</si>
  <si>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</si>
  <si>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</si>
  <si>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</si>
  <si>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</si>
  <si>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</si>
  <si>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</si>
  <si>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</si>
  <si>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</si>
  <si>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</si>
  <si>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</si>
  <si>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</si>
  <si>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</si>
  <si>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</si>
  <si>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</si>
  <si>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</si>
  <si>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</si>
  <si>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</si>
  <si>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</si>
  <si>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</si>
  <si>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</si>
  <si>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</si>
  <si>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</si>
  <si>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</si>
  <si>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</si>
  <si>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</si>
  <si>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</si>
  <si>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</si>
  <si>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</si>
  <si>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</si>
  <si>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</si>
  <si>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</si>
  <si>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</si>
  <si>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</si>
  <si>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</si>
  <si>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</si>
  <si>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</si>
  <si>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</si>
  <si>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</si>
  <si>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</si>
  <si>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</si>
  <si>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</si>
  <si>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</si>
  <si>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</si>
  <si>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</si>
  <si>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</si>
  <si>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</si>
  <si>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</si>
  <si>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</si>
  <si>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</si>
  <si>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</si>
  <si>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</si>
  <si>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</si>
  <si>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</si>
  <si>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</si>
  <si>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</si>
  <si>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</si>
  <si>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</si>
  <si>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</si>
  <si>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</si>
  <si>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</si>
  <si>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</si>
  <si>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</si>
  <si>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</si>
  <si>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</si>
  <si>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</si>
  <si>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</si>
  <si>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</si>
  <si>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</si>
  <si>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</si>
  <si>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</si>
  <si>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</si>
  <si>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</si>
  <si>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</si>
  <si>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</si>
  <si>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</si>
  <si>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</si>
  <si>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</si>
  <si>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</si>
  <si>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</si>
  <si>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</si>
  <si>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</si>
  <si>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</si>
  <si>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</si>
  <si>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</si>
  <si>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</si>
  <si>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</si>
  <si>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</si>
  <si>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</si>
  <si>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</si>
  <si>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</si>
  <si>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</si>
  <si>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</si>
  <si>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</si>
  <si>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</si>
  <si>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</si>
  <si>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</si>
  <si>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</si>
  <si>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</si>
  <si>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</si>
  <si>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</si>
  <si>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</si>
  <si>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</si>
  <si>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</si>
  <si>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</si>
  <si>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</si>
  <si>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</si>
  <si>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</si>
  <si>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</si>
  <si>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</si>
  <si>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</si>
  <si>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</si>
  <si>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</si>
  <si>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</si>
  <si>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</si>
  <si>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</si>
  <si>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</si>
  <si>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</si>
  <si>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</si>
  <si>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</si>
  <si>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</si>
  <si>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</si>
  <si>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</si>
  <si>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</si>
  <si>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</si>
  <si>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</si>
  <si>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</si>
  <si>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</si>
  <si>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</si>
  <si>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</si>
  <si>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</si>
  <si>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</si>
  <si>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</si>
  <si>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</si>
  <si>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</si>
  <si>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</si>
  <si>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</si>
  <si>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</si>
  <si>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</si>
  <si>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</si>
  <si>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</si>
  <si>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</si>
  <si>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</si>
  <si>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</si>
  <si>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</si>
  <si>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</si>
  <si>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</si>
  <si>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</si>
  <si>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</si>
  <si>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</si>
  <si>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</si>
  <si>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</si>
  <si>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</si>
  <si>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</si>
  <si>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</si>
  <si>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</si>
  <si>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</si>
  <si>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</si>
  <si>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</si>
  <si>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</si>
  <si>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</si>
  <si>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</si>
  <si>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</si>
  <si>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</si>
  <si>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</si>
  <si>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</si>
  <si>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</si>
  <si>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</si>
  <si>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</si>
  <si>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</si>
  <si>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</si>
  <si>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</si>
  <si>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</si>
  <si>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</si>
  <si>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</si>
  <si>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</si>
  <si>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</si>
  <si>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</si>
  <si>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</si>
  <si>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</si>
  <si>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</si>
  <si>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</si>
  <si>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</si>
  <si>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</si>
  <si>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</si>
  <si>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</si>
  <si>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</si>
  <si>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</si>
  <si>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</si>
  <si>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</si>
  <si>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</si>
  <si>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</si>
  <si>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</si>
  <si>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</si>
  <si>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</si>
  <si>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</si>
  <si>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</si>
  <si>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</si>
  <si>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</si>
  <si>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</si>
  <si>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</si>
  <si>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</si>
  <si>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</si>
  <si>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</si>
  <si>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</si>
  <si>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</si>
  <si>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</si>
  <si>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</si>
  <si>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</si>
  <si>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</si>
  <si>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</si>
  <si>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</si>
  <si>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</si>
  <si>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</si>
  <si>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</si>
  <si>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</si>
  <si>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</si>
  <si>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</si>
  <si>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</si>
  <si>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</si>
  <si>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</si>
  <si>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</si>
  <si>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</si>
  <si>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</si>
  <si>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</si>
  <si>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</si>
  <si>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</si>
  <si>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</si>
  <si>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</si>
  <si>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</si>
  <si>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</si>
  <si>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</si>
  <si>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</si>
  <si>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</si>
  <si>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</si>
  <si>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</si>
  <si>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</si>
  <si>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</si>
  <si>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</si>
  <si>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</si>
  <si>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</si>
  <si>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</si>
  <si>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</si>
  <si>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</si>
  <si>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</si>
  <si>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</si>
  <si>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</si>
  <si>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</si>
  <si>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</si>
  <si>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</si>
  <si>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</si>
  <si>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</si>
  <si>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</si>
  <si>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</si>
  <si>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</si>
  <si>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</si>
  <si>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</si>
  <si>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</si>
  <si>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</si>
  <si>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</si>
  <si>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</si>
  <si>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</si>
  <si>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</si>
  <si>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</si>
  <si>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</si>
  <si>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</si>
  <si>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</si>
  <si>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</si>
  <si>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</si>
  <si>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</si>
  <si>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</si>
  <si>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</si>
  <si>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</si>
  <si>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</si>
  <si>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</si>
  <si>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</si>
  <si>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</si>
  <si>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</si>
  <si>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</si>
  <si>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</si>
  <si>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</si>
  <si>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</si>
  <si>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</si>
  <si>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</si>
  <si>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</si>
  <si>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</si>
  <si>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</si>
  <si>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</si>
  <si>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</si>
  <si>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</si>
  <si>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</si>
  <si>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</si>
  <si>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</si>
  <si>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</si>
  <si>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</si>
  <si>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</si>
  <si>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</si>
  <si>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</si>
  <si>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</si>
  <si>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</si>
  <si>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</si>
  <si>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</si>
  <si>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</si>
  <si>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</si>
  <si>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</si>
  <si>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</si>
  <si>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</si>
  <si>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</si>
  <si>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</si>
  <si>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</si>
  <si>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</si>
  <si>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</si>
  <si>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</si>
  <si>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Локачинський районний суд Волинської області</t>
  </si>
  <si>
    <t>45500. Волинська область.смт. Локачі</t>
  </si>
  <si>
    <t>вул. Миру</t>
  </si>
  <si>
    <t>Т.О. Кідиба</t>
  </si>
  <si>
    <t>В.С. Новосад</t>
  </si>
  <si>
    <t>(03374) 21395</t>
  </si>
  <si>
    <t>inbox@lk.vl.court.gov.ua</t>
  </si>
  <si>
    <t>16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</si>
</sst>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4" fillId="27" borderId="0" applyNumberFormat="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1" applyNumberFormat="0" applyAlignment="0" applyProtection="0"/>
    <xf numFmtId="0" fontId="4" fillId="0" borderId="0">
      <alignment/>
      <protection/>
    </xf>
    <xf numFmtId="0" fontId="2"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Hyperlink" xfId="42"/>
    <cellStyle name="Currency" xfId="43"/>
    <cellStyle name="Currency [0]" xfId="44"/>
    <cellStyle name="Добре"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20</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&amp;LCA7C214C&amp;C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438</v>
      </c>
      <c r="E9" s="74">
        <f>SUM(E10:E541)</f>
        <v>419</v>
      </c>
      <c r="F9" s="74">
        <f>SUM(F10:F541)</f>
        <v>37</v>
      </c>
      <c r="G9" s="74">
        <f>SUM(G10:G541)</f>
        <v>26</v>
      </c>
      <c r="H9" s="74">
        <f>SUM(H10:H541)</f>
        <v>390</v>
      </c>
      <c r="I9" s="74">
        <f>SUM(I10:I541)</f>
        <v>11</v>
      </c>
      <c r="J9" s="74">
        <f>SUM(J10:J541)</f>
        <v>390</v>
      </c>
      <c r="K9" s="74">
        <f>SUM(K10:K541)</f>
        <v>269</v>
      </c>
      <c r="L9" s="74">
        <f>SUM(L10:L541)</f>
        <v>9</v>
      </c>
      <c r="M9" s="74">
        <f>SUM(M10:M541)</f>
        <v>112</v>
      </c>
      <c r="N9" s="74">
        <f>SUM(N10:N541)</f>
        <v>6</v>
      </c>
      <c r="O9" s="74">
        <f>SUM(O10:O541)</f>
        <v>30</v>
      </c>
      <c r="P9" s="74">
        <f>SUM(P10:P541)</f>
        <v>1</v>
      </c>
      <c r="Q9" s="74">
        <f>SUM(Q10:Q541)</f>
        <v>30</v>
      </c>
      <c r="R9" s="74">
        <f>SUM(R10:R541)</f>
        <v>41</v>
      </c>
      <c r="S9" s="74">
        <f>SUM(S10:S541)</f>
        <v>25</v>
      </c>
      <c r="T9" s="74">
        <f>SUM(T10:T541)</f>
        <v>220</v>
      </c>
      <c r="U9" s="74">
        <f>SUM(U10:U541)</f>
        <v>0</v>
      </c>
      <c r="V9" s="74">
        <f>SUM(V10:V541)</f>
        <v>0</v>
      </c>
      <c r="W9" s="74">
        <f>SUM(W10:W541)</f>
        <v>0</v>
      </c>
      <c r="X9" s="74">
        <f>SUM(X10:X541)</f>
        <v>24</v>
      </c>
      <c r="Y9" s="74">
        <f>SUM(Y10:Y541)</f>
        <v>0</v>
      </c>
      <c r="Z9" s="74">
        <f>SUM(Z10:Z541)</f>
        <v>0</v>
      </c>
      <c r="AA9" s="74">
        <f>SUM(AA10:AA541)</f>
        <v>0</v>
      </c>
      <c r="AB9" s="74">
        <f>SUM(AB10:AB541)</f>
        <v>0</v>
      </c>
      <c r="AC9" s="74">
        <f>SUM(AC10:AC541)</f>
        <v>0</v>
      </c>
      <c r="AD9" s="74">
        <f>SUM(AD10:AD541)</f>
        <v>0</v>
      </c>
      <c r="AE9" s="74">
        <f>SUM(AE10:AE541)</f>
        <v>10</v>
      </c>
      <c r="AF9" s="74">
        <f>SUM(AF10:AF541)</f>
        <v>0</v>
      </c>
      <c r="AG9" s="74">
        <f>SUM(AG10:AG541)</f>
        <v>60</v>
      </c>
      <c r="AH9" s="74">
        <f>SUM(AH10:AH541)</f>
        <v>810917</v>
      </c>
      <c r="AI9" s="74">
        <f>SUM(AI10:AI541)</f>
        <v>470985</v>
      </c>
      <c r="AJ9" s="74">
        <f>SUM(AJ10:AJ541)</f>
        <v>1472</v>
      </c>
      <c r="AK9" s="74">
        <f>SUM(AK10:AK541)</f>
        <v>1472</v>
      </c>
      <c r="AL9" s="74">
        <f>SUM(AL10:AL541)</f>
        <v>266</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36</v>
      </c>
      <c r="E22" s="57">
        <v>36</v>
      </c>
      <c r="F22" s="57">
        <v>13</v>
      </c>
      <c r="G22" s="57">
        <v>3</v>
      </c>
      <c r="H22" s="57">
        <v>22</v>
      </c>
      <c r="I22" s="57">
        <v>1</v>
      </c>
      <c r="J22" s="57">
        <v>22</v>
      </c>
      <c r="K22" s="57"/>
      <c r="L22" s="57"/>
      <c r="M22" s="57">
        <v>22</v>
      </c>
      <c r="N22" s="57"/>
      <c r="O22" s="57">
        <v>15</v>
      </c>
      <c r="P22" s="57"/>
      <c r="Q22" s="57">
        <v>7</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c r="G32" s="57"/>
      <c r="H32" s="57">
        <v>3</v>
      </c>
      <c r="I32" s="57"/>
      <c r="J32" s="57">
        <v>3</v>
      </c>
      <c r="K32" s="57">
        <v>3</v>
      </c>
      <c r="L32" s="57"/>
      <c r="M32" s="57"/>
      <c r="N32" s="57"/>
      <c r="O32" s="57"/>
      <c r="P32" s="57"/>
      <c r="Q32" s="57"/>
      <c r="R32" s="57"/>
      <c r="S32" s="57"/>
      <c r="T32" s="57">
        <v>3</v>
      </c>
      <c r="U32" s="57"/>
      <c r="V32" s="57"/>
      <c r="W32" s="57"/>
      <c r="X32" s="57"/>
      <c r="Y32" s="57"/>
      <c r="Z32" s="57"/>
      <c r="AA32" s="57"/>
      <c r="AB32" s="57"/>
      <c r="AC32" s="57"/>
      <c r="AD32" s="57"/>
      <c r="AE32" s="57"/>
      <c r="AF32" s="57"/>
      <c r="AG32" s="57"/>
      <c r="AH32" s="58">
        <v>510</v>
      </c>
      <c r="AI32" s="58">
        <v>170</v>
      </c>
      <c r="AJ32" s="58">
        <v>266</v>
      </c>
      <c r="AK32" s="58">
        <v>266</v>
      </c>
      <c r="AL32" s="58">
        <v>266</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13</v>
      </c>
      <c r="E88" s="57">
        <v>12</v>
      </c>
      <c r="F88" s="57"/>
      <c r="G88" s="57"/>
      <c r="H88" s="57">
        <v>13</v>
      </c>
      <c r="I88" s="57"/>
      <c r="J88" s="57">
        <v>13</v>
      </c>
      <c r="K88" s="57">
        <v>12</v>
      </c>
      <c r="L88" s="57"/>
      <c r="M88" s="57">
        <v>1</v>
      </c>
      <c r="N88" s="57"/>
      <c r="O88" s="57"/>
      <c r="P88" s="57"/>
      <c r="Q88" s="57"/>
      <c r="R88" s="57">
        <v>1</v>
      </c>
      <c r="S88" s="57"/>
      <c r="T88" s="57">
        <v>12</v>
      </c>
      <c r="U88" s="57"/>
      <c r="V88" s="57"/>
      <c r="W88" s="57"/>
      <c r="X88" s="57"/>
      <c r="Y88" s="57"/>
      <c r="Z88" s="57"/>
      <c r="AA88" s="57"/>
      <c r="AB88" s="57"/>
      <c r="AC88" s="57"/>
      <c r="AD88" s="57"/>
      <c r="AE88" s="57">
        <v>8</v>
      </c>
      <c r="AF88" s="57"/>
      <c r="AG88" s="57"/>
      <c r="AH88" s="58">
        <v>4250</v>
      </c>
      <c r="AI88" s="58">
        <v>3740</v>
      </c>
      <c r="AJ88" s="58">
        <v>1206</v>
      </c>
      <c r="AK88" s="58">
        <v>1206</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2</v>
      </c>
      <c r="E95" s="57">
        <v>2</v>
      </c>
      <c r="F95" s="57">
        <v>1</v>
      </c>
      <c r="G95" s="57">
        <v>1</v>
      </c>
      <c r="H95" s="57">
        <v>1</v>
      </c>
      <c r="I95" s="57"/>
      <c r="J95" s="57">
        <v>1</v>
      </c>
      <c r="K95" s="57"/>
      <c r="L95" s="57"/>
      <c r="M95" s="57">
        <v>1</v>
      </c>
      <c r="N95" s="57"/>
      <c r="O95" s="57"/>
      <c r="P95" s="57">
        <v>1</v>
      </c>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1</v>
      </c>
      <c r="F149" s="57"/>
      <c r="G149" s="57"/>
      <c r="H149" s="57">
        <v>2</v>
      </c>
      <c r="I149" s="57"/>
      <c r="J149" s="57">
        <v>2</v>
      </c>
      <c r="K149" s="57">
        <v>2</v>
      </c>
      <c r="L149" s="57"/>
      <c r="M149" s="57"/>
      <c r="N149" s="57"/>
      <c r="O149" s="57"/>
      <c r="P149" s="57"/>
      <c r="Q149" s="57"/>
      <c r="R149" s="57"/>
      <c r="S149" s="57"/>
      <c r="T149" s="57">
        <v>2</v>
      </c>
      <c r="U149" s="57"/>
      <c r="V149" s="57"/>
      <c r="W149" s="57"/>
      <c r="X149" s="57"/>
      <c r="Y149" s="57"/>
      <c r="Z149" s="57"/>
      <c r="AA149" s="57"/>
      <c r="AB149" s="57"/>
      <c r="AC149" s="57"/>
      <c r="AD149" s="57"/>
      <c r="AE149" s="57"/>
      <c r="AF149" s="57"/>
      <c r="AG149" s="57"/>
      <c r="AH149" s="58">
        <v>1360</v>
      </c>
      <c r="AI149" s="58">
        <v>1360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31</v>
      </c>
      <c r="E156" s="57">
        <v>30</v>
      </c>
      <c r="F156" s="57">
        <v>1</v>
      </c>
      <c r="G156" s="57">
        <v>1</v>
      </c>
      <c r="H156" s="57">
        <v>28</v>
      </c>
      <c r="I156" s="57">
        <v>2</v>
      </c>
      <c r="J156" s="57">
        <v>28</v>
      </c>
      <c r="K156" s="57">
        <v>23</v>
      </c>
      <c r="L156" s="57"/>
      <c r="M156" s="57">
        <v>5</v>
      </c>
      <c r="N156" s="57"/>
      <c r="O156" s="57">
        <v>1</v>
      </c>
      <c r="P156" s="57"/>
      <c r="Q156" s="57">
        <v>1</v>
      </c>
      <c r="R156" s="57">
        <v>2</v>
      </c>
      <c r="S156" s="57"/>
      <c r="T156" s="57">
        <v>23</v>
      </c>
      <c r="U156" s="57"/>
      <c r="V156" s="57"/>
      <c r="W156" s="57"/>
      <c r="X156" s="57"/>
      <c r="Y156" s="57"/>
      <c r="Z156" s="57"/>
      <c r="AA156" s="57"/>
      <c r="AB156" s="57"/>
      <c r="AC156" s="57"/>
      <c r="AD156" s="57"/>
      <c r="AE156" s="57"/>
      <c r="AF156" s="57"/>
      <c r="AG156" s="57"/>
      <c r="AH156" s="58">
        <v>7820</v>
      </c>
      <c r="AI156" s="58">
        <v>7820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v>
      </c>
      <c r="E159" s="57">
        <v>2</v>
      </c>
      <c r="F159" s="57"/>
      <c r="G159" s="57"/>
      <c r="H159" s="57">
        <v>2</v>
      </c>
      <c r="I159" s="57"/>
      <c r="J159" s="57">
        <v>2</v>
      </c>
      <c r="K159" s="57"/>
      <c r="L159" s="57">
        <v>2</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314</v>
      </c>
      <c r="C160" s="50">
        <v>127</v>
      </c>
      <c r="D160" s="57">
        <v>1</v>
      </c>
      <c r="E160" s="57">
        <v>1</v>
      </c>
      <c r="F160" s="57"/>
      <c r="G160" s="57"/>
      <c r="H160" s="57">
        <v>1</v>
      </c>
      <c r="I160" s="57"/>
      <c r="J160" s="57">
        <v>1</v>
      </c>
      <c r="K160" s="57"/>
      <c r="L160" s="57">
        <v>1</v>
      </c>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98</v>
      </c>
      <c r="E166" s="57">
        <v>92</v>
      </c>
      <c r="F166" s="57">
        <v>2</v>
      </c>
      <c r="G166" s="57">
        <v>2</v>
      </c>
      <c r="H166" s="57">
        <v>90</v>
      </c>
      <c r="I166" s="57">
        <v>6</v>
      </c>
      <c r="J166" s="57">
        <v>90</v>
      </c>
      <c r="K166" s="57">
        <v>69</v>
      </c>
      <c r="L166" s="57">
        <v>1</v>
      </c>
      <c r="M166" s="57">
        <v>20</v>
      </c>
      <c r="N166" s="57">
        <v>6</v>
      </c>
      <c r="O166" s="57">
        <v>1</v>
      </c>
      <c r="P166" s="57"/>
      <c r="Q166" s="57">
        <v>10</v>
      </c>
      <c r="R166" s="57">
        <v>3</v>
      </c>
      <c r="S166" s="57"/>
      <c r="T166" s="57">
        <v>69</v>
      </c>
      <c r="U166" s="57"/>
      <c r="V166" s="57"/>
      <c r="W166" s="57"/>
      <c r="X166" s="57"/>
      <c r="Y166" s="57"/>
      <c r="Z166" s="57"/>
      <c r="AA166" s="57"/>
      <c r="AB166" s="57"/>
      <c r="AC166" s="57"/>
      <c r="AD166" s="57"/>
      <c r="AE166" s="57"/>
      <c r="AF166" s="57"/>
      <c r="AG166" s="57">
        <v>60</v>
      </c>
      <c r="AH166" s="58">
        <v>765000</v>
      </c>
      <c r="AI166" s="58">
        <v>438600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c r="L179" s="57"/>
      <c r="M179" s="57">
        <v>1</v>
      </c>
      <c r="N179" s="57"/>
      <c r="O179" s="57">
        <v>1</v>
      </c>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3</v>
      </c>
      <c r="F200" s="57"/>
      <c r="G200" s="57"/>
      <c r="H200" s="57">
        <v>3</v>
      </c>
      <c r="I200" s="57"/>
      <c r="J200" s="57">
        <v>3</v>
      </c>
      <c r="K200" s="57">
        <v>1</v>
      </c>
      <c r="L200" s="57"/>
      <c r="M200" s="57">
        <v>2</v>
      </c>
      <c r="N200" s="57"/>
      <c r="O200" s="57"/>
      <c r="P200" s="57"/>
      <c r="Q200" s="57">
        <v>1</v>
      </c>
      <c r="R200" s="57">
        <v>1</v>
      </c>
      <c r="S200" s="57"/>
      <c r="T200" s="57">
        <v>1</v>
      </c>
      <c r="U200" s="57"/>
      <c r="V200" s="57"/>
      <c r="W200" s="57"/>
      <c r="X200" s="57"/>
      <c r="Y200" s="57"/>
      <c r="Z200" s="57"/>
      <c r="AA200" s="57"/>
      <c r="AB200" s="57"/>
      <c r="AC200" s="57"/>
      <c r="AD200" s="57"/>
      <c r="AE200" s="57">
        <v>1</v>
      </c>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9</v>
      </c>
      <c r="E202" s="57">
        <v>8</v>
      </c>
      <c r="F202" s="57"/>
      <c r="G202" s="57"/>
      <c r="H202" s="57">
        <v>9</v>
      </c>
      <c r="I202" s="57"/>
      <c r="J202" s="57">
        <v>9</v>
      </c>
      <c r="K202" s="57">
        <v>9</v>
      </c>
      <c r="L202" s="57"/>
      <c r="M202" s="57"/>
      <c r="N202" s="57"/>
      <c r="O202" s="57"/>
      <c r="P202" s="57"/>
      <c r="Q202" s="57"/>
      <c r="R202" s="57"/>
      <c r="S202" s="57"/>
      <c r="T202" s="57">
        <v>9</v>
      </c>
      <c r="U202" s="57"/>
      <c r="V202" s="57"/>
      <c r="W202" s="57"/>
      <c r="X202" s="57"/>
      <c r="Y202" s="57"/>
      <c r="Z202" s="57"/>
      <c r="AA202" s="57"/>
      <c r="AB202" s="57"/>
      <c r="AC202" s="57"/>
      <c r="AD202" s="57"/>
      <c r="AE202" s="57"/>
      <c r="AF202" s="57"/>
      <c r="AG202" s="57"/>
      <c r="AH202" s="58">
        <v>714</v>
      </c>
      <c r="AI202" s="58">
        <v>340</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5</v>
      </c>
      <c r="E204" s="57">
        <v>5</v>
      </c>
      <c r="F204" s="57">
        <v>1</v>
      </c>
      <c r="G204" s="57">
        <v>1</v>
      </c>
      <c r="H204" s="57">
        <v>4</v>
      </c>
      <c r="I204" s="57"/>
      <c r="J204" s="57">
        <v>4</v>
      </c>
      <c r="K204" s="57"/>
      <c r="L204" s="57"/>
      <c r="M204" s="57">
        <v>4</v>
      </c>
      <c r="N204" s="57"/>
      <c r="O204" s="57"/>
      <c r="P204" s="57"/>
      <c r="Q204" s="57">
        <v>3</v>
      </c>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1</v>
      </c>
      <c r="E247" s="57">
        <v>1</v>
      </c>
      <c r="F247" s="57">
        <v>1</v>
      </c>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v>
      </c>
      <c r="E300" s="57">
        <v>4</v>
      </c>
      <c r="F300" s="57"/>
      <c r="G300" s="57"/>
      <c r="H300" s="57">
        <v>4</v>
      </c>
      <c r="I300" s="57"/>
      <c r="J300" s="57">
        <v>4</v>
      </c>
      <c r="K300" s="57">
        <v>4</v>
      </c>
      <c r="L300" s="57"/>
      <c r="M300" s="57"/>
      <c r="N300" s="57"/>
      <c r="O300" s="57"/>
      <c r="P300" s="57"/>
      <c r="Q300" s="57"/>
      <c r="R300" s="57"/>
      <c r="S300" s="57"/>
      <c r="T300" s="57">
        <v>4</v>
      </c>
      <c r="U300" s="57"/>
      <c r="V300" s="57"/>
      <c r="W300" s="57"/>
      <c r="X300" s="57"/>
      <c r="Y300" s="57"/>
      <c r="Z300" s="57"/>
      <c r="AA300" s="57"/>
      <c r="AB300" s="57"/>
      <c r="AC300" s="57"/>
      <c r="AD300" s="57"/>
      <c r="AE300" s="57"/>
      <c r="AF300" s="57"/>
      <c r="AG300" s="57"/>
      <c r="AH300" s="58">
        <v>3400</v>
      </c>
      <c r="AI300" s="58">
        <v>3400</v>
      </c>
      <c r="AJ300" s="58"/>
      <c r="AK300" s="58"/>
      <c r="AL300" s="58"/>
    </row>
    <row r="301" spans="1:38" ht="38.25" customHeight="1">
      <c r="A301" s="12">
        <v>293</v>
      </c>
      <c r="B301" s="51" t="s">
        <v>534</v>
      </c>
      <c r="C301" s="50" t="s">
        <v>535</v>
      </c>
      <c r="D301" s="57">
        <v>2</v>
      </c>
      <c r="E301" s="57">
        <v>2</v>
      </c>
      <c r="F301" s="57"/>
      <c r="G301" s="57"/>
      <c r="H301" s="57">
        <v>2</v>
      </c>
      <c r="I301" s="57"/>
      <c r="J301" s="57">
        <v>2</v>
      </c>
      <c r="K301" s="57">
        <v>2</v>
      </c>
      <c r="L301" s="57"/>
      <c r="M301" s="57"/>
      <c r="N301" s="57"/>
      <c r="O301" s="57"/>
      <c r="P301" s="57"/>
      <c r="Q301" s="57"/>
      <c r="R301" s="57"/>
      <c r="S301" s="57"/>
      <c r="T301" s="57">
        <v>2</v>
      </c>
      <c r="U301" s="57"/>
      <c r="V301" s="57"/>
      <c r="W301" s="57"/>
      <c r="X301" s="57"/>
      <c r="Y301" s="57"/>
      <c r="Z301" s="57"/>
      <c r="AA301" s="57"/>
      <c r="AB301" s="57"/>
      <c r="AC301" s="57"/>
      <c r="AD301" s="57"/>
      <c r="AE301" s="57"/>
      <c r="AF301" s="57"/>
      <c r="AG301" s="57"/>
      <c r="AH301" s="58">
        <v>6800</v>
      </c>
      <c r="AI301" s="58">
        <v>3400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27</v>
      </c>
      <c r="E318" s="57">
        <v>23</v>
      </c>
      <c r="F318" s="57">
        <v>9</v>
      </c>
      <c r="G318" s="57">
        <v>9</v>
      </c>
      <c r="H318" s="57">
        <v>18</v>
      </c>
      <c r="I318" s="57"/>
      <c r="J318" s="57">
        <v>18</v>
      </c>
      <c r="K318" s="57">
        <v>13</v>
      </c>
      <c r="L318" s="57"/>
      <c r="M318" s="57">
        <v>5</v>
      </c>
      <c r="N318" s="57"/>
      <c r="O318" s="57"/>
      <c r="P318" s="57"/>
      <c r="Q318" s="57">
        <v>1</v>
      </c>
      <c r="R318" s="57">
        <v>3</v>
      </c>
      <c r="S318" s="57"/>
      <c r="T318" s="57">
        <v>12</v>
      </c>
      <c r="U318" s="57"/>
      <c r="V318" s="57"/>
      <c r="W318" s="57"/>
      <c r="X318" s="57">
        <v>1</v>
      </c>
      <c r="Y318" s="57"/>
      <c r="Z318" s="57"/>
      <c r="AA318" s="57"/>
      <c r="AB318" s="57"/>
      <c r="AC318" s="57"/>
      <c r="AD318" s="57"/>
      <c r="AE318" s="57"/>
      <c r="AF318" s="57"/>
      <c r="AG318" s="57"/>
      <c r="AH318" s="58">
        <v>714</v>
      </c>
      <c r="AI318" s="58">
        <v>527</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102</v>
      </c>
      <c r="E320" s="57">
        <v>102</v>
      </c>
      <c r="F320" s="57">
        <v>4</v>
      </c>
      <c r="G320" s="57">
        <v>4</v>
      </c>
      <c r="H320" s="57">
        <v>98</v>
      </c>
      <c r="I320" s="57"/>
      <c r="J320" s="57">
        <v>98</v>
      </c>
      <c r="K320" s="57">
        <v>82</v>
      </c>
      <c r="L320" s="57"/>
      <c r="M320" s="57">
        <v>16</v>
      </c>
      <c r="N320" s="57"/>
      <c r="O320" s="57">
        <v>9</v>
      </c>
      <c r="P320" s="57"/>
      <c r="Q320" s="57"/>
      <c r="R320" s="57">
        <v>6</v>
      </c>
      <c r="S320" s="57"/>
      <c r="T320" s="57">
        <v>59</v>
      </c>
      <c r="U320" s="57"/>
      <c r="V320" s="57"/>
      <c r="W320" s="57"/>
      <c r="X320" s="57">
        <v>23</v>
      </c>
      <c r="Y320" s="57"/>
      <c r="Z320" s="57"/>
      <c r="AA320" s="57"/>
      <c r="AB320" s="57"/>
      <c r="AC320" s="57"/>
      <c r="AD320" s="57"/>
      <c r="AE320" s="57"/>
      <c r="AF320" s="57"/>
      <c r="AG320" s="57"/>
      <c r="AH320" s="58">
        <v>12325</v>
      </c>
      <c r="AI320" s="58">
        <v>8415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v>1</v>
      </c>
      <c r="AF323" s="57"/>
      <c r="AG323" s="57"/>
      <c r="AH323" s="58">
        <v>1700</v>
      </c>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c r="M325" s="57">
        <v>1</v>
      </c>
      <c r="N325" s="57"/>
      <c r="O325" s="57"/>
      <c r="P325" s="57"/>
      <c r="Q325" s="57"/>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10</v>
      </c>
      <c r="E330" s="57">
        <v>10</v>
      </c>
      <c r="F330" s="57"/>
      <c r="G330" s="57"/>
      <c r="H330" s="57">
        <v>10</v>
      </c>
      <c r="I330" s="57"/>
      <c r="J330" s="57">
        <v>10</v>
      </c>
      <c r="K330" s="57">
        <v>2</v>
      </c>
      <c r="L330" s="57">
        <v>5</v>
      </c>
      <c r="M330" s="57">
        <v>3</v>
      </c>
      <c r="N330" s="57"/>
      <c r="O330" s="57"/>
      <c r="P330" s="57"/>
      <c r="Q330" s="57">
        <v>1</v>
      </c>
      <c r="R330" s="57">
        <v>2</v>
      </c>
      <c r="S330" s="57"/>
      <c r="T330" s="57">
        <v>2</v>
      </c>
      <c r="U330" s="57"/>
      <c r="V330" s="57"/>
      <c r="W330" s="57"/>
      <c r="X330" s="57"/>
      <c r="Y330" s="57"/>
      <c r="Z330" s="57"/>
      <c r="AA330" s="57"/>
      <c r="AB330" s="57"/>
      <c r="AC330" s="57"/>
      <c r="AD330" s="57"/>
      <c r="AE330" s="57"/>
      <c r="AF330" s="57"/>
      <c r="AG330" s="57"/>
      <c r="AH330" s="58">
        <v>204</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583</v>
      </c>
      <c r="C333" s="50" t="s">
        <v>584</v>
      </c>
      <c r="D333" s="57">
        <v>2</v>
      </c>
      <c r="E333" s="57">
        <v>2</v>
      </c>
      <c r="F333" s="57"/>
      <c r="G333" s="57"/>
      <c r="H333" s="57">
        <v>2</v>
      </c>
      <c r="I333" s="57"/>
      <c r="J333" s="57">
        <v>2</v>
      </c>
      <c r="K333" s="57">
        <v>1</v>
      </c>
      <c r="L333" s="57"/>
      <c r="M333" s="57">
        <v>1</v>
      </c>
      <c r="N333" s="57"/>
      <c r="O333" s="57"/>
      <c r="P333" s="57"/>
      <c r="Q333" s="57">
        <v>1</v>
      </c>
      <c r="R333" s="57"/>
      <c r="S333" s="57"/>
      <c r="T333" s="57">
        <v>1</v>
      </c>
      <c r="U333" s="57"/>
      <c r="V333" s="57"/>
      <c r="W333" s="57"/>
      <c r="X333" s="57"/>
      <c r="Y333" s="57"/>
      <c r="Z333" s="57"/>
      <c r="AA333" s="57"/>
      <c r="AB333" s="57"/>
      <c r="AC333" s="57"/>
      <c r="AD333" s="57"/>
      <c r="AE333" s="57"/>
      <c r="AF333" s="57"/>
      <c r="AG333" s="57"/>
      <c r="AH333" s="58">
        <v>340</v>
      </c>
      <c r="AI333" s="58">
        <v>340</v>
      </c>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c r="G338" s="57"/>
      <c r="H338" s="57">
        <v>1</v>
      </c>
      <c r="I338" s="57">
        <v>1</v>
      </c>
      <c r="J338" s="57">
        <v>1</v>
      </c>
      <c r="K338" s="57"/>
      <c r="L338" s="57"/>
      <c r="M338" s="57">
        <v>1</v>
      </c>
      <c r="N338" s="57"/>
      <c r="O338" s="57"/>
      <c r="P338" s="57"/>
      <c r="Q338" s="57"/>
      <c r="R338" s="57">
        <v>1</v>
      </c>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38</v>
      </c>
      <c r="E340" s="57">
        <v>38</v>
      </c>
      <c r="F340" s="57"/>
      <c r="G340" s="57"/>
      <c r="H340" s="57">
        <v>37</v>
      </c>
      <c r="I340" s="57">
        <v>1</v>
      </c>
      <c r="J340" s="57">
        <v>37</v>
      </c>
      <c r="K340" s="57">
        <v>27</v>
      </c>
      <c r="L340" s="57"/>
      <c r="M340" s="57">
        <v>10</v>
      </c>
      <c r="N340" s="57"/>
      <c r="O340" s="57">
        <v>3</v>
      </c>
      <c r="P340" s="57"/>
      <c r="Q340" s="57">
        <v>4</v>
      </c>
      <c r="R340" s="57">
        <v>3</v>
      </c>
      <c r="S340" s="57">
        <v>25</v>
      </c>
      <c r="T340" s="57">
        <v>2</v>
      </c>
      <c r="U340" s="57"/>
      <c r="V340" s="57"/>
      <c r="W340" s="57"/>
      <c r="X340" s="57"/>
      <c r="Y340" s="57"/>
      <c r="Z340" s="57"/>
      <c r="AA340" s="57"/>
      <c r="AB340" s="57"/>
      <c r="AC340" s="57"/>
      <c r="AD340" s="57"/>
      <c r="AE340" s="57"/>
      <c r="AF340" s="57"/>
      <c r="AG340" s="57"/>
      <c r="AH340" s="58">
        <v>3400</v>
      </c>
      <c r="AI340" s="58">
        <v>1700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19</v>
      </c>
      <c r="E344" s="57">
        <v>15</v>
      </c>
      <c r="F344" s="57">
        <v>5</v>
      </c>
      <c r="G344" s="57">
        <v>5</v>
      </c>
      <c r="H344" s="57">
        <v>14</v>
      </c>
      <c r="I344" s="57"/>
      <c r="J344" s="57">
        <v>14</v>
      </c>
      <c r="K344" s="57">
        <v>8</v>
      </c>
      <c r="L344" s="57"/>
      <c r="M344" s="57">
        <v>6</v>
      </c>
      <c r="N344" s="57"/>
      <c r="O344" s="57"/>
      <c r="P344" s="57"/>
      <c r="Q344" s="57"/>
      <c r="R344" s="57">
        <v>6</v>
      </c>
      <c r="S344" s="57"/>
      <c r="T344" s="57">
        <v>8</v>
      </c>
      <c r="U344" s="57"/>
      <c r="V344" s="57"/>
      <c r="W344" s="57"/>
      <c r="X344" s="57"/>
      <c r="Y344" s="57"/>
      <c r="Z344" s="57"/>
      <c r="AA344" s="57"/>
      <c r="AB344" s="57"/>
      <c r="AC344" s="57"/>
      <c r="AD344" s="57"/>
      <c r="AE344" s="57"/>
      <c r="AF344" s="57"/>
      <c r="AG344" s="57"/>
      <c r="AH344" s="58">
        <v>1156</v>
      </c>
      <c r="AI344" s="58">
        <v>578</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18</v>
      </c>
      <c r="E367" s="57">
        <v>18</v>
      </c>
      <c r="F367" s="57"/>
      <c r="G367" s="57"/>
      <c r="H367" s="57">
        <v>18</v>
      </c>
      <c r="I367" s="57"/>
      <c r="J367" s="57">
        <v>18</v>
      </c>
      <c r="K367" s="57">
        <v>7</v>
      </c>
      <c r="L367" s="57"/>
      <c r="M367" s="57">
        <v>11</v>
      </c>
      <c r="N367" s="57"/>
      <c r="O367" s="57"/>
      <c r="P367" s="57"/>
      <c r="Q367" s="57"/>
      <c r="R367" s="57">
        <v>11</v>
      </c>
      <c r="S367" s="57"/>
      <c r="T367" s="57">
        <v>7</v>
      </c>
      <c r="U367" s="57"/>
      <c r="V367" s="57"/>
      <c r="W367" s="57"/>
      <c r="X367" s="57"/>
      <c r="Y367" s="57"/>
      <c r="Z367" s="57"/>
      <c r="AA367" s="57"/>
      <c r="AB367" s="57"/>
      <c r="AC367" s="57"/>
      <c r="AD367" s="57"/>
      <c r="AE367" s="57"/>
      <c r="AF367" s="57"/>
      <c r="AG367" s="57"/>
      <c r="AH367" s="58">
        <v>782</v>
      </c>
      <c r="AI367" s="58">
        <v>51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1</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238</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c r="A483" s="12">
        <v>475</v>
      </c>
      <c r="B483" s="51" t="s">
        <v>832</v>
      </c>
      <c r="C483" s="50" t="s">
        <v>833</v>
      </c>
      <c r="D483" s="57">
        <v>1</v>
      </c>
      <c r="E483" s="57">
        <v>1</v>
      </c>
      <c r="F483" s="57"/>
      <c r="G483" s="57"/>
      <c r="H483" s="57">
        <v>1</v>
      </c>
      <c r="I483" s="57"/>
      <c r="J483" s="57">
        <v>1</v>
      </c>
      <c r="K483" s="57"/>
      <c r="L483" s="57"/>
      <c r="M483" s="57">
        <v>1</v>
      </c>
      <c r="N483" s="57"/>
      <c r="O483" s="57"/>
      <c r="P483" s="57"/>
      <c r="Q483" s="57">
        <v>1</v>
      </c>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&amp;LCA7C214C&amp;C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269</v>
      </c>
      <c r="E9" s="80">
        <f>SUM(E10:E541)</f>
        <v>1</v>
      </c>
      <c r="F9" s="80">
        <f>SUM(F10:F541)</f>
        <v>37</v>
      </c>
      <c r="G9" s="80">
        <f>SUM(G10:G541)</f>
        <v>0</v>
      </c>
      <c r="H9" s="80">
        <f>SUM(H10:H541)</f>
        <v>7</v>
      </c>
      <c r="I9" s="80">
        <f>SUM(I10:I541)</f>
        <v>18</v>
      </c>
      <c r="J9" s="80">
        <f>SUM(J10:J541)</f>
        <v>0</v>
      </c>
      <c r="K9" s="80">
        <f>SUM(K10:K541)</f>
        <v>0</v>
      </c>
      <c r="L9" s="80">
        <f>SUM(L10:L541)</f>
        <v>0</v>
      </c>
      <c r="M9" s="80">
        <f>SUM(M10:M541)</f>
        <v>3</v>
      </c>
      <c r="N9" s="80">
        <f>SUM(N10:N541)</f>
        <v>4</v>
      </c>
      <c r="O9" s="80">
        <f>SUM(O10:O541)</f>
        <v>13</v>
      </c>
      <c r="P9" s="80">
        <f>SUM(P10:P541)</f>
        <v>0</v>
      </c>
      <c r="Q9" s="80">
        <f>SUM(Q10:Q541)</f>
        <v>208</v>
      </c>
      <c r="R9" s="80">
        <f>SUM(R10:R541)</f>
        <v>23</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3</v>
      </c>
      <c r="E32" s="84"/>
      <c r="F32" s="82"/>
      <c r="G32" s="89"/>
      <c r="H32" s="89"/>
      <c r="I32" s="83"/>
      <c r="J32" s="83"/>
      <c r="K32" s="83"/>
      <c r="L32" s="83"/>
      <c r="M32" s="83"/>
      <c r="N32" s="83"/>
      <c r="O32" s="83"/>
      <c r="P32" s="83"/>
      <c r="Q32" s="83">
        <v>3</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12</v>
      </c>
      <c r="E88" s="84"/>
      <c r="F88" s="82"/>
      <c r="G88" s="89"/>
      <c r="H88" s="89"/>
      <c r="I88" s="83"/>
      <c r="J88" s="83"/>
      <c r="K88" s="83"/>
      <c r="L88" s="83"/>
      <c r="M88" s="83"/>
      <c r="N88" s="83"/>
      <c r="O88" s="83">
        <v>1</v>
      </c>
      <c r="P88" s="83"/>
      <c r="Q88" s="83">
        <v>11</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v>
      </c>
      <c r="E149" s="84"/>
      <c r="F149" s="82"/>
      <c r="G149" s="89"/>
      <c r="H149" s="89"/>
      <c r="I149" s="83">
        <v>1</v>
      </c>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v>1</v>
      </c>
      <c r="G151" s="89"/>
      <c r="H151" s="89"/>
      <c r="I151" s="83"/>
      <c r="J151" s="83"/>
      <c r="K151" s="83"/>
      <c r="L151" s="83"/>
      <c r="M151" s="83"/>
      <c r="N151" s="83"/>
      <c r="O151" s="83"/>
      <c r="P151" s="83"/>
      <c r="Q151" s="83">
        <v>1</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23</v>
      </c>
      <c r="E156" s="84"/>
      <c r="F156" s="82"/>
      <c r="G156" s="89"/>
      <c r="H156" s="89"/>
      <c r="I156" s="83">
        <v>3</v>
      </c>
      <c r="J156" s="83"/>
      <c r="K156" s="83"/>
      <c r="L156" s="83"/>
      <c r="M156" s="83"/>
      <c r="N156" s="83">
        <v>1</v>
      </c>
      <c r="O156" s="83">
        <v>1</v>
      </c>
      <c r="P156" s="83"/>
      <c r="Q156" s="83">
        <v>15</v>
      </c>
      <c r="R156" s="83">
        <v>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69</v>
      </c>
      <c r="E166" s="84">
        <v>1</v>
      </c>
      <c r="F166" s="82">
        <v>1</v>
      </c>
      <c r="G166" s="89"/>
      <c r="H166" s="89">
        <v>1</v>
      </c>
      <c r="I166" s="83">
        <v>8</v>
      </c>
      <c r="J166" s="83"/>
      <c r="K166" s="83"/>
      <c r="L166" s="83"/>
      <c r="M166" s="83"/>
      <c r="N166" s="83"/>
      <c r="O166" s="83">
        <v>2</v>
      </c>
      <c r="P166" s="83"/>
      <c r="Q166" s="83">
        <v>55</v>
      </c>
      <c r="R166" s="83">
        <v>4</v>
      </c>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9" ht="15.75" customHeight="1">
      <c r="A200" s="61">
        <v>192</v>
      </c>
      <c r="B200" s="51" t="s">
        <v>363</v>
      </c>
      <c r="C200" s="50">
        <v>154</v>
      </c>
      <c r="D200" s="75">
        <v>1</v>
      </c>
      <c r="E200" s="84"/>
      <c r="F200" s="82">
        <v>1</v>
      </c>
      <c r="G200" s="89"/>
      <c r="H200" s="89">
        <v>1</v>
      </c>
      <c r="I200" s="83"/>
      <c r="J200" s="83"/>
      <c r="K200" s="83"/>
      <c r="L200" s="83"/>
      <c r="M200" s="83"/>
      <c r="N200" s="83"/>
      <c r="O200" s="83">
        <v>1</v>
      </c>
      <c r="P200" s="83"/>
      <c r="Q200" s="83"/>
      <c r="R200" s="83"/>
      <c r="S200" s="1">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9</v>
      </c>
      <c r="E202" s="84"/>
      <c r="F202" s="82">
        <v>5</v>
      </c>
      <c r="G202" s="89"/>
      <c r="H202" s="89"/>
      <c r="I202" s="83"/>
      <c r="J202" s="83"/>
      <c r="K202" s="83"/>
      <c r="L202" s="83"/>
      <c r="M202" s="83"/>
      <c r="N202" s="83"/>
      <c r="O202" s="83"/>
      <c r="P202" s="83"/>
      <c r="Q202" s="83"/>
      <c r="R202" s="83">
        <v>9</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4</v>
      </c>
      <c r="E300" s="84"/>
      <c r="F300" s="82">
        <v>2</v>
      </c>
      <c r="G300" s="89"/>
      <c r="H300" s="89"/>
      <c r="I300" s="83"/>
      <c r="J300" s="83"/>
      <c r="K300" s="83"/>
      <c r="L300" s="83"/>
      <c r="M300" s="83">
        <v>1</v>
      </c>
      <c r="N300" s="83">
        <v>1</v>
      </c>
      <c r="O300" s="83"/>
      <c r="P300" s="83"/>
      <c r="Q300" s="83"/>
      <c r="R300" s="83">
        <v>2</v>
      </c>
    </row>
    <row r="301" spans="1:18" ht="15.75" customHeight="1">
      <c r="A301" s="61">
        <v>293</v>
      </c>
      <c r="B301" s="51" t="s">
        <v>534</v>
      </c>
      <c r="C301" s="50" t="s">
        <v>535</v>
      </c>
      <c r="D301" s="75">
        <v>2</v>
      </c>
      <c r="E301" s="84"/>
      <c r="F301" s="82"/>
      <c r="G301" s="89"/>
      <c r="H301" s="89"/>
      <c r="I301" s="83"/>
      <c r="J301" s="83"/>
      <c r="K301" s="83"/>
      <c r="L301" s="83"/>
      <c r="M301" s="83">
        <v>1</v>
      </c>
      <c r="N301" s="83"/>
      <c r="O301" s="83"/>
      <c r="P301" s="83"/>
      <c r="Q301" s="83"/>
      <c r="R301" s="83">
        <v>1</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13</v>
      </c>
      <c r="E318" s="84"/>
      <c r="F318" s="82">
        <v>2</v>
      </c>
      <c r="G318" s="89"/>
      <c r="H318" s="89"/>
      <c r="I318" s="83">
        <v>1</v>
      </c>
      <c r="J318" s="83"/>
      <c r="K318" s="83"/>
      <c r="L318" s="83"/>
      <c r="M318" s="83"/>
      <c r="N318" s="83"/>
      <c r="O318" s="83"/>
      <c r="P318" s="83"/>
      <c r="Q318" s="83">
        <v>12</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82</v>
      </c>
      <c r="E320" s="84"/>
      <c r="F320" s="82">
        <v>4</v>
      </c>
      <c r="G320" s="89"/>
      <c r="H320" s="89">
        <v>3</v>
      </c>
      <c r="I320" s="83">
        <v>5</v>
      </c>
      <c r="J320" s="83"/>
      <c r="K320" s="83"/>
      <c r="L320" s="83"/>
      <c r="M320" s="83"/>
      <c r="N320" s="83">
        <v>1</v>
      </c>
      <c r="O320" s="83">
        <v>5</v>
      </c>
      <c r="P320" s="83"/>
      <c r="Q320" s="83">
        <v>68</v>
      </c>
      <c r="R320" s="83">
        <v>3</v>
      </c>
      <c r="S320" s="1">
        <v>3</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c r="G330" s="89"/>
      <c r="H330" s="89"/>
      <c r="I330" s="83"/>
      <c r="J330" s="83"/>
      <c r="K330" s="83"/>
      <c r="L330" s="83"/>
      <c r="M330" s="83"/>
      <c r="N330" s="83"/>
      <c r="O330" s="83"/>
      <c r="P330" s="83"/>
      <c r="Q330" s="83">
        <v>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c r="A333" s="61">
        <v>325</v>
      </c>
      <c r="B333" s="51" t="s">
        <v>583</v>
      </c>
      <c r="C333" s="50" t="s">
        <v>584</v>
      </c>
      <c r="D333" s="75">
        <v>1</v>
      </c>
      <c r="E333" s="84"/>
      <c r="F333" s="82">
        <v>1</v>
      </c>
      <c r="G333" s="89"/>
      <c r="H333" s="89"/>
      <c r="I333" s="83"/>
      <c r="J333" s="83"/>
      <c r="K333" s="83"/>
      <c r="L333" s="83"/>
      <c r="M333" s="83"/>
      <c r="N333" s="83"/>
      <c r="O333" s="83"/>
      <c r="P333" s="83"/>
      <c r="Q333" s="83"/>
      <c r="R333" s="83">
        <v>1</v>
      </c>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9" ht="15.75" customHeight="1">
      <c r="A340" s="61">
        <v>332</v>
      </c>
      <c r="B340" s="51" t="s">
        <v>592</v>
      </c>
      <c r="C340" s="50">
        <v>184</v>
      </c>
      <c r="D340" s="75">
        <v>27</v>
      </c>
      <c r="E340" s="84"/>
      <c r="F340" s="82">
        <v>20</v>
      </c>
      <c r="G340" s="89"/>
      <c r="H340" s="89">
        <v>2</v>
      </c>
      <c r="I340" s="83"/>
      <c r="J340" s="83"/>
      <c r="K340" s="83"/>
      <c r="L340" s="83"/>
      <c r="M340" s="83"/>
      <c r="N340" s="83">
        <v>1</v>
      </c>
      <c r="O340" s="83">
        <v>3</v>
      </c>
      <c r="P340" s="83"/>
      <c r="Q340" s="83">
        <v>23</v>
      </c>
      <c r="R340" s="83"/>
      <c r="S340" s="1">
        <v>2</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8</v>
      </c>
      <c r="E344" s="84"/>
      <c r="F344" s="82"/>
      <c r="G344" s="89"/>
      <c r="H344" s="89"/>
      <c r="I344" s="83"/>
      <c r="J344" s="83"/>
      <c r="K344" s="83"/>
      <c r="L344" s="83"/>
      <c r="M344" s="83"/>
      <c r="N344" s="83"/>
      <c r="O344" s="83"/>
      <c r="P344" s="83"/>
      <c r="Q344" s="83">
        <v>8</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7</v>
      </c>
      <c r="E367" s="84"/>
      <c r="F367" s="82"/>
      <c r="G367" s="89"/>
      <c r="H367" s="89"/>
      <c r="I367" s="83"/>
      <c r="J367" s="83"/>
      <c r="K367" s="83"/>
      <c r="L367" s="83"/>
      <c r="M367" s="83"/>
      <c r="N367" s="83"/>
      <c r="O367" s="83"/>
      <c r="P367" s="83"/>
      <c r="Q367" s="83">
        <v>7</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c r="J426" s="83"/>
      <c r="K426" s="83"/>
      <c r="L426" s="83"/>
      <c r="M426" s="83">
        <v>1</v>
      </c>
      <c r="N426" s="83"/>
      <c r="O426" s="83"/>
      <c r="P426" s="83"/>
      <c r="Q426" s="83">
        <v>1</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&amp;LCA7C214C&amp;C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&amp;LCA7C214C&amp;C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2018-07-09T08:23:44Z</cp:lastPrinted>
  <dcterms:created xsi:type="dcterms:W3CDTF">2015-09-09T11:49:35Z</dcterms:created>
  <dcterms:modified xsi:type="dcterms:W3CDTF">2021-01-25T13:47:55Z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CA7C214C</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