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<sst xmlns="http://schemas.openxmlformats.org/spreadsheetml/2006/main" count="1978" uniqueCount="1093">
  <si>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</si>
  <si>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</si>
  <si>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</si>
  <si>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</si>
  <si>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</si>
  <si>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</si>
  <si>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</si>
  <si>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</si>
  <si>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</si>
  <si>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</si>
  <si>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</si>
  <si>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</si>
  <si>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</si>
  <si>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</si>
  <si>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</si>
  <si>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</si>
  <si>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</si>
  <si>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</si>
  <si>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</si>
  <si>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</si>
  <si>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</si>
  <si>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</si>
  <si>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</si>
  <si>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</si>
  <si>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</si>
  <si>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</si>
  <si>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</si>
  <si>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</si>
  <si>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</si>
  <si>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</si>
  <si>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</si>
  <si>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</si>
  <si>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</si>
  <si>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</si>
  <si>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</si>
  <si>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</si>
  <si>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</si>
  <si>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</si>
  <si>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</si>
  <si>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</si>
  <si>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</si>
  <si>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</si>
  <si>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</si>
  <si>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</si>
  <si>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</si>
  <si>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</si>
  <si>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</si>
  <si>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</si>
  <si>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</si>
  <si>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</si>
  <si>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</si>
  <si>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</si>
  <si>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</si>
  <si>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</si>
  <si>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</si>
  <si>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</si>
  <si>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</si>
  <si>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</si>
  <si>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</si>
  <si>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</si>
  <si>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</si>
  <si>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</si>
  <si>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</si>
  <si>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</si>
  <si>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</si>
  <si>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</si>
  <si>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</si>
  <si>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</si>
  <si>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</si>
  <si>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</si>
  <si>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</si>
  <si>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</si>
  <si>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</si>
  <si>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</si>
  <si>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</si>
  <si>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</si>
  <si>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</si>
  <si>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</si>
  <si>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</si>
  <si>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</si>
  <si>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</si>
  <si>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</si>
  <si>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</si>
  <si>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</si>
  <si>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</si>
  <si>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</si>
  <si>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</si>
  <si>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</si>
  <si>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</si>
  <si>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</si>
  <si>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</si>
  <si>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</si>
  <si>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</si>
  <si>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</si>
  <si>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</si>
  <si>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</si>
  <si>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</si>
  <si>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</si>
  <si>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</si>
  <si>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</si>
  <si>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</si>
  <si>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</si>
  <si>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</si>
  <si>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</si>
  <si>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</si>
  <si>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</si>
  <si>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</si>
  <si>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</si>
  <si>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</si>
  <si>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</si>
  <si>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</si>
  <si>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</si>
  <si>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</si>
  <si>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</si>
  <si>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</si>
  <si>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</si>
  <si>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</si>
  <si>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</si>
  <si>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</si>
  <si>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</si>
  <si>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</si>
  <si>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</si>
  <si>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</si>
  <si>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</si>
  <si>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</si>
  <si>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</si>
  <si>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</si>
  <si>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</si>
  <si>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</si>
  <si>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</si>
  <si>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</si>
  <si>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</si>
  <si>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</si>
  <si>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</si>
  <si>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</si>
  <si>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</si>
  <si>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</si>
  <si>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</si>
  <si>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</si>
  <si>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</si>
  <si>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</si>
  <si>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</si>
  <si>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</si>
  <si>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</si>
  <si>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</si>
  <si>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</si>
  <si>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</si>
  <si>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</si>
  <si>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</si>
  <si>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</si>
  <si>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</si>
  <si>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</si>
  <si>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</si>
  <si>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</si>
  <si>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</si>
  <si>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</si>
  <si>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</si>
  <si>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</si>
  <si>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</si>
  <si>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</si>
  <si>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</si>
  <si>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</si>
  <si>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</si>
  <si>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</si>
  <si>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</si>
  <si>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</si>
  <si>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</si>
  <si>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</si>
  <si>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</si>
  <si>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</si>
  <si>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</si>
  <si>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</si>
  <si>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</si>
  <si>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</si>
  <si>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</si>
  <si>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</si>
  <si>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</si>
  <si>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</si>
  <si>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</si>
  <si>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</si>
  <si>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</si>
  <si>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</si>
  <si>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</si>
  <si>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</si>
  <si>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</si>
  <si>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</si>
  <si>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</si>
  <si>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</si>
  <si>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</si>
  <si>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</si>
  <si>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</si>
  <si>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</si>
  <si>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</si>
  <si>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</si>
  <si>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</si>
  <si>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</si>
  <si>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</si>
  <si>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</si>
  <si>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</si>
  <si>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</si>
  <si>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</si>
  <si>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</si>
  <si>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</si>
  <si>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</si>
  <si>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</si>
  <si>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</si>
  <si>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</si>
  <si>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</si>
  <si>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</si>
  <si>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</si>
  <si>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</si>
  <si>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</si>
  <si>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</si>
  <si>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</si>
  <si>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</si>
  <si>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</si>
  <si>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</si>
  <si>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</si>
  <si>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</si>
  <si>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</si>
  <si>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</si>
  <si>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</si>
  <si>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</si>
  <si>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</si>
  <si>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</si>
  <si>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</si>
  <si>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</si>
  <si>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</si>
  <si>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</si>
  <si>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</si>
  <si>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</si>
  <si>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</si>
  <si>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</si>
  <si>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</si>
  <si>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</si>
  <si>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</si>
  <si>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</si>
  <si>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</si>
  <si>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</si>
  <si>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</si>
  <si>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</si>
  <si>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</si>
  <si>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</si>
  <si>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</si>
  <si>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</si>
  <si>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</si>
  <si>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</si>
  <si>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</si>
  <si>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</si>
  <si>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</si>
  <si>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</si>
  <si>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</si>
  <si>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</si>
  <si>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</si>
  <si>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</si>
  <si>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</si>
  <si>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</si>
  <si>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</si>
  <si>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</si>
  <si>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</si>
  <si>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</si>
  <si>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</si>
  <si>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</si>
  <si>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</si>
  <si>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</si>
  <si>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</si>
  <si>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</si>
  <si>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</si>
  <si>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</si>
  <si>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</si>
  <si>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</si>
  <si>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</si>
  <si>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</si>
  <si>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</si>
  <si>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</si>
  <si>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</si>
  <si>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</si>
  <si>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</si>
  <si>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</si>
  <si>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</si>
  <si>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</si>
  <si>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</si>
  <si>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</si>
  <si>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</si>
  <si>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</si>
  <si>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</si>
  <si>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</si>
  <si>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</si>
  <si>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</si>
  <si>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</si>
  <si>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</si>
  <si>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</si>
  <si>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</si>
  <si>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</si>
  <si>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</si>
  <si>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</si>
  <si>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</si>
  <si>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</si>
  <si>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</si>
  <si>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</si>
  <si>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</si>
  <si>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</si>
  <si>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</si>
  <si>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</si>
  <si>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</si>
  <si>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</si>
  <si>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</si>
  <si>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</si>
  <si>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</si>
  <si>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</si>
  <si>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</si>
  <si>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</si>
  <si>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</si>
  <si>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</si>
  <si>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</si>
  <si>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</si>
  <si>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</si>
  <si>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</si>
  <si>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</si>
  <si>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</si>
  <si>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</si>
  <si>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</si>
  <si>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</si>
  <si>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</si>
  <si>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</si>
  <si>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</si>
  <si>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</si>
  <si>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</si>
  <si>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</si>
  <si>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</si>
  <si>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</si>
  <si>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</si>
  <si>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</si>
  <si>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</si>
  <si>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</si>
  <si>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</si>
  <si>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</si>
  <si>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</si>
  <si>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</si>
  <si>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</si>
  <si>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</si>
  <si>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</si>
  <si>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</si>
  <si>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</si>
  <si>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</si>
  <si>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</si>
  <si>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</si>
  <si>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</si>
  <si>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</si>
  <si>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</si>
  <si>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</si>
  <si>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</si>
  <si>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</si>
  <si>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</si>
  <si>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</si>
  <si>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</si>
  <si>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</si>
  <si>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</si>
  <si>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</si>
  <si>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</si>
  <si>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</si>
  <si>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</si>
  <si>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</si>
  <si>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</si>
  <si>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</si>
  <si>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</si>
  <si>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</si>
  <si>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</si>
  <si>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</si>
  <si>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</si>
  <si>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</si>
  <si>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</si>
  <si>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</si>
  <si>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</si>
  <si>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</si>
  <si>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</si>
  <si>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</si>
  <si>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</si>
  <si>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</si>
  <si>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</si>
  <si>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</si>
  <si>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</si>
  <si>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</si>
  <si>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</si>
  <si>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</si>
  <si>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</si>
  <si>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</si>
  <si>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</si>
  <si>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</si>
  <si>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</si>
  <si>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</si>
  <si>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</si>
  <si>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</si>
  <si>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</si>
  <si>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</si>
  <si>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</si>
  <si>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</si>
  <si>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</si>
  <si>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</si>
  <si>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</si>
  <si>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</si>
  <si>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</si>
  <si>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</si>
  <si>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</si>
  <si>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</si>
  <si>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</si>
  <si>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</si>
  <si>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</si>
  <si>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</si>
  <si>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</si>
  <si>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</si>
  <si>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</si>
  <si>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</si>
  <si>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</si>
  <si>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</si>
  <si>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</si>
  <si>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</si>
  <si>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</si>
  <si>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</si>
  <si>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</si>
  <si>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</si>
  <si>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</si>
  <si>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</si>
  <si>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</si>
  <si>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</si>
  <si>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</si>
  <si>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</si>
  <si>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</si>
  <si>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</si>
  <si>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</si>
  <si>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</si>
  <si>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</si>
  <si>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</si>
  <si>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</si>
  <si>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</si>
  <si>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</si>
  <si>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</si>
  <si>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</si>
  <si>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</si>
  <si>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</si>
  <si>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</si>
  <si>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</si>
  <si>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</si>
  <si>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</si>
  <si>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</si>
  <si>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</si>
  <si>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</si>
  <si>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</si>
  <si>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</si>
  <si>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</si>
  <si>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</si>
  <si>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</si>
  <si>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</si>
  <si>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</si>
  <si>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</si>
  <si>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</si>
  <si>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</si>
  <si>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</si>
  <si>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</si>
  <si>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</si>
  <si>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</si>
  <si>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</si>
  <si>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Локачинський районний суд Волинської області</t>
  </si>
  <si>
    <t>45500. Волинська область.смт. Локачі</t>
  </si>
  <si>
    <t>вул. Миру</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</si>
  <si>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</si>
  <si>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</si>
  <si>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Т.О. Кідиба</t>
  </si>
  <si>
    <t>В.С. Новосад</t>
  </si>
  <si>
    <t>(03374) 21395</t>
  </si>
  <si>
    <t>inbox@lk.vl.court.gov.ua</t>
  </si>
  <si>
    <t>5 січня 2023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</si>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</sst>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62" fillId="8"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9"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42" fillId="0" borderId="15"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42" fillId="0" borderId="15" xfId="0" applyFont="1" applyFill="1" applyBorder="1" applyAlignment="1">
      <alignment horizontal="right" wrapText="1"/>
    </xf>
    <xf numFmtId="0" fontId="42" fillId="0" borderId="15" xfId="0" applyNumberFormat="1" applyFont="1" applyFill="1" applyBorder="1" applyAlignment="1" applyProtection="1">
      <alignment horizontal="right" wrapText="1"/>
      <protection/>
    </xf>
    <xf numFmtId="0" fontId="2" fillId="0" borderId="15" xfId="0" applyFont="1" applyFill="1" applyBorder="1" applyAlignment="1">
      <alignment horizontal="right" wrapText="1"/>
    </xf>
    <xf numFmtId="0" fontId="63"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15"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15"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15" xfId="0" applyFont="1" applyBorder="1" applyAlignment="1">
      <alignment horizontal="right" vertical="center" wrapText="1"/>
    </xf>
    <xf numFmtId="0" fontId="9" fillId="0" borderId="15" xfId="0" applyFont="1" applyFill="1" applyBorder="1" applyAlignment="1">
      <alignment horizontal="center" vertical="center" textRotation="90" wrapText="1"/>
    </xf>
    <xf numFmtId="0" fontId="0" fillId="0" borderId="15" xfId="0" applyFont="1" applyFill="1" applyBorder="1" applyAlignment="1">
      <alignment wrapText="1"/>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0" xfId="96" applyFont="1" applyBorder="1">
      <alignment/>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NumberFormat="1" applyFont="1" applyFill="1" applyBorder="1" applyAlignment="1" applyProtection="1">
      <alignment horizontal="center"/>
      <protection/>
    </xf>
    <xf numFmtId="0" fontId="1" fillId="0" borderId="0" xfId="96" applyNumberFormat="1" applyFont="1" applyFill="1" applyBorder="1" applyAlignment="1" applyProtection="1">
      <alignment horizontal="center" vertical="top" wrapText="1"/>
      <protection/>
    </xf>
    <xf numFmtId="0" fontId="8"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1" fillId="0" borderId="22"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1" fillId="0" borderId="22" xfId="0" applyFont="1" applyFill="1" applyBorder="1" applyAlignment="1" applyProtection="1">
      <alignment horizontal="center" vertical="center" textRotation="90" wrapText="1"/>
      <protection/>
    </xf>
    <xf numFmtId="0" fontId="1" fillId="0" borderId="27" xfId="0" applyFont="1" applyFill="1" applyBorder="1" applyAlignment="1" applyProtection="1">
      <alignment horizontal="center" vertical="center" textRotation="90" wrapText="1"/>
      <protection/>
    </xf>
    <xf numFmtId="0" fontId="1" fillId="0" borderId="23" xfId="0" applyFont="1" applyFill="1" applyBorder="1" applyAlignment="1" applyProtection="1">
      <alignment horizontal="center" vertical="center" textRotation="90" wrapText="1"/>
      <protection/>
    </xf>
    <xf numFmtId="0" fontId="6" fillId="0" borderId="2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textRotation="90" wrapText="1"/>
      <protection/>
    </xf>
    <xf numFmtId="0" fontId="6" fillId="0" borderId="23" xfId="0" applyFont="1" applyFill="1" applyBorder="1" applyAlignment="1" applyProtection="1">
      <alignment horizontal="center" vertical="center" textRotation="90" wrapText="1"/>
      <protection/>
    </xf>
    <xf numFmtId="0" fontId="1" fillId="0" borderId="19"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36" fillId="0" borderId="22" xfId="0" applyFont="1" applyFill="1" applyBorder="1" applyAlignment="1" applyProtection="1">
      <alignment horizontal="center" vertical="center" textRotation="90" wrapText="1"/>
      <protection/>
    </xf>
    <xf numFmtId="0" fontId="36" fillId="0" borderId="27" xfId="0" applyFont="1" applyFill="1" applyBorder="1" applyAlignment="1" applyProtection="1">
      <alignment horizontal="center" vertical="center" textRotation="90" wrapText="1"/>
      <protection/>
    </xf>
    <xf numFmtId="0" fontId="36" fillId="0" borderId="23" xfId="0" applyFont="1" applyFill="1" applyBorder="1" applyAlignment="1" applyProtection="1">
      <alignment horizontal="center" vertical="center" textRotation="90" wrapText="1"/>
      <protection/>
    </xf>
    <xf numFmtId="0" fontId="35" fillId="0" borderId="22"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wrapText="1"/>
      <protection/>
    </xf>
    <xf numFmtId="0" fontId="35" fillId="0" borderId="2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2"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6" fillId="0" borderId="19" xfId="0" applyFont="1" applyFill="1" applyBorder="1" applyAlignment="1" applyProtection="1">
      <alignment horizontal="left" vertical="center" wrapText="1"/>
      <protection/>
    </xf>
    <xf numFmtId="0" fontId="66" fillId="0" borderId="24" xfId="0" applyFont="1" applyFill="1" applyBorder="1" applyAlignment="1" applyProtection="1">
      <alignment horizontal="left" vertical="center" wrapText="1"/>
      <protection/>
    </xf>
    <xf numFmtId="0" fontId="66" fillId="0" borderId="15" xfId="0" applyFont="1" applyFill="1" applyBorder="1" applyAlignment="1" applyProtection="1">
      <alignmen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6" fillId="0" borderId="19" xfId="0" applyFont="1" applyFill="1" applyBorder="1" applyAlignment="1" applyProtection="1">
      <alignment vertical="center" wrapText="1"/>
      <protection/>
    </xf>
    <xf numFmtId="0" fontId="66"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left" vertical="center" wrapText="1"/>
      <protection/>
    </xf>
    <xf numFmtId="0" fontId="66" fillId="0" borderId="19" xfId="0" applyFont="1" applyBorder="1" applyAlignment="1" applyProtection="1">
      <alignment vertical="center"/>
      <protection/>
    </xf>
    <xf numFmtId="0" fontId="66"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66" fillId="2" borderId="19" xfId="0" applyFont="1" applyFill="1" applyBorder="1" applyAlignment="1" applyProtection="1">
      <alignment vertical="center"/>
      <protection/>
    </xf>
    <xf numFmtId="0" fontId="66"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protection/>
    </xf>
    <xf numFmtId="0" fontId="64" fillId="0" borderId="15" xfId="0" applyFont="1" applyFill="1" applyBorder="1" applyAlignment="1" applyProtection="1">
      <alignment horizontal="center" vertical="center" wrapText="1"/>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9" fillId="0" borderId="22" xfId="0" applyFont="1" applyFill="1" applyBorder="1" applyAlignment="1">
      <alignment horizontal="center" vertical="center" textRotation="90" wrapText="1"/>
    </xf>
    <xf numFmtId="0" fontId="9" fillId="0" borderId="23"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15" xfId="0" applyFont="1" applyFill="1" applyBorder="1" applyAlignment="1">
      <alignment horizontal="center" vertical="center" wrapText="1"/>
    </xf>
    <xf numFmtId="0" fontId="9" fillId="0" borderId="15" xfId="0" applyFont="1" applyFill="1" applyBorder="1" applyAlignment="1">
      <alignment horizontal="center" vertical="center" textRotation="90" wrapText="1"/>
    </xf>
    <xf numFmtId="0" fontId="33" fillId="0" borderId="1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42" fillId="0" borderId="15"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1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3" t="s">
        <v>579</v>
      </c>
      <c r="B1" s="233"/>
      <c r="C1" s="233"/>
      <c r="D1" s="233"/>
      <c r="E1" s="233"/>
      <c r="F1" s="233"/>
      <c r="G1" s="233"/>
      <c r="H1" s="233"/>
    </row>
    <row r="2" spans="2:8" ht="15.75">
      <c r="B2" s="31"/>
      <c r="C2" s="31"/>
      <c r="D2" s="31"/>
      <c r="E2" s="31"/>
      <c r="F2" s="31"/>
      <c r="G2" s="31"/>
      <c r="H2" s="31"/>
    </row>
    <row r="3" spans="2:8" ht="18.75" customHeight="1">
      <c r="B3" s="233" t="s">
        <v>580</v>
      </c>
      <c r="C3" s="233"/>
      <c r="D3" s="233"/>
      <c r="E3" s="233"/>
      <c r="F3" s="233"/>
      <c r="G3" s="233"/>
      <c r="H3" s="233"/>
    </row>
    <row r="4" spans="2:8" ht="18.75" customHeight="1">
      <c r="B4" s="233" t="s">
        <v>581</v>
      </c>
      <c r="C4" s="233"/>
      <c r="D4" s="233"/>
      <c r="E4" s="233"/>
      <c r="F4" s="233"/>
      <c r="G4" s="233"/>
      <c r="H4" s="233"/>
    </row>
    <row r="5" spans="2:8" ht="15" customHeight="1">
      <c r="B5" s="228" t="s">
        <v>461</v>
      </c>
      <c r="C5" s="228"/>
      <c r="D5" s="228"/>
      <c r="E5" s="228"/>
      <c r="F5" s="228"/>
      <c r="G5" s="228"/>
      <c r="H5" s="228"/>
    </row>
    <row r="6" spans="2:8" ht="15.75">
      <c r="B6" s="31"/>
      <c r="C6" s="31"/>
      <c r="D6" s="259"/>
      <c r="E6" s="259"/>
      <c r="F6" s="259"/>
      <c r="G6" s="31"/>
      <c r="H6" s="31"/>
    </row>
    <row r="7" spans="2:8" ht="26.25" customHeight="1">
      <c r="B7" s="32"/>
      <c r="C7" s="32"/>
      <c r="D7" s="32"/>
      <c r="E7" s="32"/>
      <c r="F7" s="31"/>
      <c r="G7" s="31"/>
      <c r="H7" s="31"/>
    </row>
    <row r="8" spans="1:8" ht="15" customHeight="1">
      <c r="A8" s="11"/>
      <c r="B8" s="248" t="s">
        <v>582</v>
      </c>
      <c r="C8" s="248"/>
      <c r="D8" s="248"/>
      <c r="E8" s="95" t="s">
        <v>583</v>
      </c>
      <c r="F8" s="227" t="s">
        <v>601</v>
      </c>
      <c r="G8" s="228"/>
      <c r="H8" s="228"/>
    </row>
    <row r="9" spans="1:8" ht="12.75" customHeight="1">
      <c r="A9" s="9"/>
      <c r="B9" s="234" t="s">
        <v>634</v>
      </c>
      <c r="C9" s="235"/>
      <c r="D9" s="236"/>
      <c r="E9" s="240" t="s">
        <v>611</v>
      </c>
      <c r="F9" s="243" t="s">
        <v>631</v>
      </c>
      <c r="G9" s="243"/>
      <c r="H9" s="243"/>
    </row>
    <row r="10" spans="1:8" ht="37.5" customHeight="1">
      <c r="A10" s="9"/>
      <c r="B10" s="237"/>
      <c r="C10" s="238"/>
      <c r="D10" s="239"/>
      <c r="E10" s="241"/>
      <c r="F10" s="231" t="s">
        <v>584</v>
      </c>
      <c r="G10" s="231"/>
      <c r="H10" s="231"/>
    </row>
    <row r="11" spans="1:8" ht="12.75" customHeight="1">
      <c r="A11" s="9"/>
      <c r="B11" s="251" t="s">
        <v>353</v>
      </c>
      <c r="C11" s="252"/>
      <c r="D11" s="253"/>
      <c r="E11" s="241" t="s">
        <v>354</v>
      </c>
      <c r="F11" s="254" t="s">
        <v>720</v>
      </c>
      <c r="G11" s="232"/>
      <c r="H11" s="232"/>
    </row>
    <row r="12" spans="1:8" ht="12.75" customHeight="1">
      <c r="A12" s="9"/>
      <c r="B12" s="251"/>
      <c r="C12" s="252"/>
      <c r="D12" s="253"/>
      <c r="E12" s="241"/>
      <c r="F12" s="254"/>
      <c r="G12" s="232"/>
      <c r="H12" s="232"/>
    </row>
    <row r="13" spans="1:8" ht="12.75" customHeight="1">
      <c r="A13" s="9"/>
      <c r="B13" s="251"/>
      <c r="C13" s="252"/>
      <c r="D13" s="253"/>
      <c r="E13" s="241"/>
      <c r="F13" s="254"/>
      <c r="G13" s="232"/>
      <c r="H13" s="232"/>
    </row>
    <row r="14" spans="1:8" ht="11.25" customHeight="1">
      <c r="A14" s="9"/>
      <c r="B14" s="251"/>
      <c r="C14" s="252"/>
      <c r="D14" s="253"/>
      <c r="E14" s="241"/>
      <c r="F14" s="254"/>
      <c r="G14" s="232"/>
      <c r="H14" s="232"/>
    </row>
    <row r="15" spans="1:8" ht="12.75" customHeight="1">
      <c r="A15" s="9"/>
      <c r="B15" s="251"/>
      <c r="C15" s="252"/>
      <c r="D15" s="253"/>
      <c r="E15" s="241"/>
      <c r="F15" s="232" t="s">
        <v>615</v>
      </c>
      <c r="G15" s="232"/>
      <c r="H15" s="232"/>
    </row>
    <row r="16" spans="1:8" ht="12" customHeight="1">
      <c r="A16" s="9"/>
      <c r="B16" s="251"/>
      <c r="C16" s="252"/>
      <c r="D16" s="253"/>
      <c r="E16" s="241"/>
      <c r="F16" s="232"/>
      <c r="G16" s="232"/>
      <c r="H16" s="232"/>
    </row>
    <row r="17" spans="2:8" ht="45" customHeight="1">
      <c r="B17" s="245" t="s">
        <v>632</v>
      </c>
      <c r="C17" s="246"/>
      <c r="D17" s="247"/>
      <c r="E17" s="97" t="s">
        <v>633</v>
      </c>
      <c r="F17" s="249" t="s">
        <v>396</v>
      </c>
      <c r="G17" s="250"/>
      <c r="H17" s="250"/>
    </row>
    <row r="18" spans="2:7" ht="33" customHeight="1">
      <c r="B18" s="96"/>
      <c r="C18" s="96"/>
      <c r="D18" s="96"/>
      <c r="E18" s="94"/>
      <c r="F18" s="94"/>
      <c r="G18" s="94"/>
    </row>
    <row r="19" spans="1:9" ht="20.25" customHeight="1">
      <c r="A19" s="11"/>
      <c r="B19" s="98" t="s">
        <v>585</v>
      </c>
      <c r="C19" s="99"/>
      <c r="D19" s="12"/>
      <c r="E19" s="12"/>
      <c r="F19" s="12"/>
      <c r="G19" s="12"/>
      <c r="H19" s="100"/>
      <c r="I19" s="9"/>
    </row>
    <row r="20" spans="1:9" ht="20.25" customHeight="1">
      <c r="A20" s="11"/>
      <c r="B20" s="230" t="s">
        <v>586</v>
      </c>
      <c r="C20" s="226"/>
      <c r="D20" s="224" t="s">
        <v>462</v>
      </c>
      <c r="E20" s="224"/>
      <c r="F20" s="224"/>
      <c r="G20" s="224"/>
      <c r="H20" s="225"/>
      <c r="I20" s="9"/>
    </row>
    <row r="21" spans="1:9" ht="12.75" customHeight="1">
      <c r="A21" s="11"/>
      <c r="B21" s="101"/>
      <c r="C21" s="9"/>
      <c r="D21" s="12"/>
      <c r="E21" s="12"/>
      <c r="F21" s="12"/>
      <c r="G21" s="12"/>
      <c r="H21" s="100"/>
      <c r="I21" s="9"/>
    </row>
    <row r="22" spans="1:9" ht="12.75" customHeight="1">
      <c r="A22" s="11"/>
      <c r="B22" s="101" t="s">
        <v>587</v>
      </c>
      <c r="C22" s="9"/>
      <c r="D22" s="255" t="s">
        <v>463</v>
      </c>
      <c r="E22" s="224"/>
      <c r="F22" s="224"/>
      <c r="G22" s="224"/>
      <c r="H22" s="225"/>
      <c r="I22" s="9"/>
    </row>
    <row r="23" spans="1:9" ht="12.75" customHeight="1">
      <c r="A23" s="11"/>
      <c r="B23" s="48"/>
      <c r="C23" s="49"/>
      <c r="D23" s="49"/>
      <c r="E23" s="49"/>
      <c r="F23" s="49"/>
      <c r="G23" s="49"/>
      <c r="H23" s="50"/>
      <c r="I23" s="9"/>
    </row>
    <row r="24" spans="1:8" ht="12.75" customHeight="1">
      <c r="A24" s="11"/>
      <c r="B24" s="256" t="s">
        <v>464</v>
      </c>
      <c r="C24" s="257"/>
      <c r="D24" s="257"/>
      <c r="E24" s="257"/>
      <c r="F24" s="257"/>
      <c r="G24" s="257"/>
      <c r="H24" s="258"/>
    </row>
    <row r="25" spans="1:8" ht="12.75" customHeight="1">
      <c r="A25" s="11"/>
      <c r="B25" s="242" t="s">
        <v>588</v>
      </c>
      <c r="C25" s="243"/>
      <c r="D25" s="243"/>
      <c r="E25" s="243"/>
      <c r="F25" s="243"/>
      <c r="G25" s="243"/>
      <c r="H25" s="244"/>
    </row>
    <row r="26" spans="1:9" ht="12.75" customHeight="1">
      <c r="A26" s="11"/>
      <c r="B26" s="260">
        <v>20</v>
      </c>
      <c r="C26" s="224"/>
      <c r="D26" s="224"/>
      <c r="E26" s="224"/>
      <c r="F26" s="224"/>
      <c r="G26" s="224"/>
      <c r="H26" s="225"/>
      <c r="I26" s="9"/>
    </row>
    <row r="27" spans="1:9" ht="12.75" customHeight="1">
      <c r="A27" s="11"/>
      <c r="B27" s="229" t="s">
        <v>589</v>
      </c>
      <c r="C27" s="229"/>
      <c r="D27" s="229"/>
      <c r="E27" s="229"/>
      <c r="F27" s="229"/>
      <c r="G27" s="229"/>
      <c r="H27" s="229"/>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&amp;L9895B976&amp;C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1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612</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534</v>
      </c>
      <c r="B2" s="265" t="s">
        <v>335</v>
      </c>
      <c r="C2" s="284" t="s">
        <v>355</v>
      </c>
      <c r="D2" s="290" t="s">
        <v>639</v>
      </c>
      <c r="E2" s="291"/>
      <c r="F2" s="268" t="s">
        <v>638</v>
      </c>
      <c r="G2" s="269"/>
      <c r="H2" s="278" t="s">
        <v>640</v>
      </c>
      <c r="I2" s="279"/>
      <c r="J2" s="279"/>
      <c r="K2" s="279"/>
      <c r="L2" s="279"/>
      <c r="M2" s="279"/>
      <c r="N2" s="279"/>
      <c r="O2" s="279"/>
      <c r="P2" s="279"/>
      <c r="Q2" s="280"/>
      <c r="R2" s="278" t="s">
        <v>641</v>
      </c>
      <c r="S2" s="279"/>
      <c r="T2" s="279"/>
      <c r="U2" s="279"/>
      <c r="V2" s="279"/>
      <c r="W2" s="279"/>
      <c r="X2" s="279"/>
      <c r="Y2" s="279"/>
      <c r="Z2" s="280"/>
      <c r="AA2" s="272" t="s">
        <v>642</v>
      </c>
      <c r="AB2" s="268" t="s">
        <v>665</v>
      </c>
      <c r="AC2" s="269"/>
      <c r="AD2" s="218"/>
    </row>
    <row r="3" spans="1:30" ht="41.25" customHeight="1">
      <c r="A3" s="262"/>
      <c r="B3" s="266"/>
      <c r="C3" s="285"/>
      <c r="D3" s="292"/>
      <c r="E3" s="293"/>
      <c r="F3" s="270"/>
      <c r="G3" s="271"/>
      <c r="H3" s="272" t="s">
        <v>523</v>
      </c>
      <c r="I3" s="275" t="s">
        <v>538</v>
      </c>
      <c r="J3" s="276"/>
      <c r="K3" s="276"/>
      <c r="L3" s="276"/>
      <c r="M3" s="276"/>
      <c r="N3" s="276"/>
      <c r="O3" s="276"/>
      <c r="P3" s="276"/>
      <c r="Q3" s="277"/>
      <c r="R3" s="275" t="s">
        <v>527</v>
      </c>
      <c r="S3" s="277"/>
      <c r="T3" s="265" t="s">
        <v>546</v>
      </c>
      <c r="U3" s="265" t="s">
        <v>594</v>
      </c>
      <c r="V3" s="265" t="s">
        <v>382</v>
      </c>
      <c r="W3" s="265" t="s">
        <v>383</v>
      </c>
      <c r="X3" s="265" t="s">
        <v>550</v>
      </c>
      <c r="Y3" s="265" t="s">
        <v>551</v>
      </c>
      <c r="Z3" s="265" t="s">
        <v>554</v>
      </c>
      <c r="AA3" s="273"/>
      <c r="AB3" s="270"/>
      <c r="AC3" s="271"/>
      <c r="AD3" s="287"/>
    </row>
    <row r="4" spans="1:30" ht="24" customHeight="1">
      <c r="A4" s="262"/>
      <c r="B4" s="266"/>
      <c r="C4" s="285"/>
      <c r="D4" s="294"/>
      <c r="E4" s="295"/>
      <c r="F4" s="272" t="s">
        <v>525</v>
      </c>
      <c r="G4" s="265" t="s">
        <v>545</v>
      </c>
      <c r="H4" s="273"/>
      <c r="I4" s="275" t="s">
        <v>544</v>
      </c>
      <c r="J4" s="276"/>
      <c r="K4" s="277"/>
      <c r="L4" s="281" t="s">
        <v>550</v>
      </c>
      <c r="M4" s="281" t="s">
        <v>551</v>
      </c>
      <c r="N4" s="281" t="s">
        <v>593</v>
      </c>
      <c r="O4" s="281" t="s">
        <v>554</v>
      </c>
      <c r="P4" s="281" t="s">
        <v>380</v>
      </c>
      <c r="Q4" s="281" t="s">
        <v>381</v>
      </c>
      <c r="R4" s="265" t="s">
        <v>525</v>
      </c>
      <c r="S4" s="265" t="s">
        <v>539</v>
      </c>
      <c r="T4" s="266"/>
      <c r="U4" s="266"/>
      <c r="V4" s="266"/>
      <c r="W4" s="266"/>
      <c r="X4" s="266"/>
      <c r="Y4" s="266"/>
      <c r="Z4" s="266"/>
      <c r="AA4" s="273"/>
      <c r="AB4" s="265" t="s">
        <v>525</v>
      </c>
      <c r="AC4" s="265" t="s">
        <v>545</v>
      </c>
      <c r="AD4" s="287"/>
    </row>
    <row r="5" spans="1:30" ht="36.75" customHeight="1">
      <c r="A5" s="262"/>
      <c r="B5" s="266"/>
      <c r="C5" s="285"/>
      <c r="D5" s="296" t="s">
        <v>525</v>
      </c>
      <c r="E5" s="288" t="s">
        <v>630</v>
      </c>
      <c r="F5" s="273"/>
      <c r="G5" s="266"/>
      <c r="H5" s="273"/>
      <c r="I5" s="265" t="s">
        <v>525</v>
      </c>
      <c r="J5" s="275" t="s">
        <v>590</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591</v>
      </c>
      <c r="K6" s="56" t="s">
        <v>592</v>
      </c>
      <c r="L6" s="283"/>
      <c r="M6" s="283"/>
      <c r="N6" s="283"/>
      <c r="O6" s="283"/>
      <c r="P6" s="283"/>
      <c r="Q6" s="283"/>
      <c r="R6" s="267"/>
      <c r="S6" s="267"/>
      <c r="T6" s="267"/>
      <c r="U6" s="267"/>
      <c r="V6" s="267"/>
      <c r="W6" s="267"/>
      <c r="X6" s="267"/>
      <c r="Y6" s="267"/>
      <c r="Z6" s="267"/>
      <c r="AA6" s="274"/>
      <c r="AB6" s="267"/>
      <c r="AC6" s="267"/>
      <c r="AD6" s="287"/>
    </row>
    <row r="7" spans="1:29" ht="13.5" customHeight="1">
      <c r="A7" s="34" t="s">
        <v>528</v>
      </c>
      <c r="B7" s="34" t="s">
        <v>529</v>
      </c>
      <c r="C7" s="34" t="s">
        <v>530</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332</v>
      </c>
      <c r="C8" s="132" t="s">
        <v>721</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723</v>
      </c>
      <c r="C9" s="131" t="s">
        <v>722</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725</v>
      </c>
      <c r="C10" s="131" t="s">
        <v>724</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333</v>
      </c>
      <c r="C11" s="131" t="s">
        <v>334</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727</v>
      </c>
      <c r="C12" s="131" t="s">
        <v>726</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446</v>
      </c>
      <c r="C13" s="131" t="s">
        <v>447</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448</v>
      </c>
      <c r="C14" s="131" t="s">
        <v>449</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728</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730</v>
      </c>
      <c r="C16" s="131" t="s">
        <v>729</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732</v>
      </c>
      <c r="C17" s="131" t="s">
        <v>731</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734</v>
      </c>
      <c r="C18" s="131" t="s">
        <v>733</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450</v>
      </c>
      <c r="C19" s="131" t="s">
        <v>451</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735</v>
      </c>
      <c r="C20" s="132" t="s">
        <v>420</v>
      </c>
      <c r="D20" s="189">
        <v>14</v>
      </c>
      <c r="E20" s="190">
        <v>10</v>
      </c>
      <c r="F20" s="151">
        <v>16</v>
      </c>
      <c r="G20" s="187"/>
      <c r="H20" s="190">
        <v>10</v>
      </c>
      <c r="I20" s="190">
        <v>4</v>
      </c>
      <c r="J20" s="190"/>
      <c r="K20" s="190"/>
      <c r="L20" s="190"/>
      <c r="M20" s="190"/>
      <c r="N20" s="190">
        <v>6</v>
      </c>
      <c r="O20" s="190"/>
      <c r="P20" s="186"/>
      <c r="Q20" s="186"/>
      <c r="R20" s="186">
        <v>4</v>
      </c>
      <c r="S20" s="186"/>
      <c r="T20" s="186"/>
      <c r="U20" s="186">
        <v>8</v>
      </c>
      <c r="V20" s="186"/>
      <c r="W20" s="186"/>
      <c r="X20" s="186"/>
      <c r="Y20" s="186"/>
      <c r="Z20" s="186"/>
      <c r="AA20" s="190">
        <v>4</v>
      </c>
      <c r="AB20" s="186">
        <v>4</v>
      </c>
      <c r="AC20" s="186"/>
      <c r="AD20" s="129"/>
    </row>
    <row r="21" spans="1:30" s="127" customFormat="1" ht="12.75" customHeight="1">
      <c r="A21" s="131">
        <v>14</v>
      </c>
      <c r="B21" s="131" t="s">
        <v>737</v>
      </c>
      <c r="C21" s="131" t="s">
        <v>736</v>
      </c>
      <c r="D21" s="189">
        <v>1</v>
      </c>
      <c r="E21" s="190"/>
      <c r="F21" s="151">
        <v>1</v>
      </c>
      <c r="G21" s="187"/>
      <c r="H21" s="190">
        <v>1</v>
      </c>
      <c r="I21" s="190">
        <v>1</v>
      </c>
      <c r="J21" s="190"/>
      <c r="K21" s="190"/>
      <c r="L21" s="190"/>
      <c r="M21" s="190"/>
      <c r="N21" s="190"/>
      <c r="O21" s="190"/>
      <c r="P21" s="186"/>
      <c r="Q21" s="186"/>
      <c r="R21" s="186">
        <v>1</v>
      </c>
      <c r="S21" s="186"/>
      <c r="T21" s="186"/>
      <c r="U21" s="186"/>
      <c r="V21" s="186"/>
      <c r="W21" s="186"/>
      <c r="X21" s="186"/>
      <c r="Y21" s="186"/>
      <c r="Z21" s="186"/>
      <c r="AA21" s="190"/>
      <c r="AB21" s="186"/>
      <c r="AC21" s="186"/>
      <c r="AD21" s="175"/>
    </row>
    <row r="22" spans="1:30" s="127" customFormat="1" ht="12.75" customHeight="1" hidden="1">
      <c r="A22" s="131">
        <v>15</v>
      </c>
      <c r="B22" s="131" t="s">
        <v>739</v>
      </c>
      <c r="C22" s="131" t="s">
        <v>738</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741</v>
      </c>
      <c r="C23" s="131" t="s">
        <v>740</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743</v>
      </c>
      <c r="C24" s="131" t="s">
        <v>742</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c r="A25" s="131">
        <v>18</v>
      </c>
      <c r="B25" s="131" t="s">
        <v>745</v>
      </c>
      <c r="C25" s="131" t="s">
        <v>744</v>
      </c>
      <c r="D25" s="189">
        <v>1</v>
      </c>
      <c r="E25" s="190"/>
      <c r="F25" s="151">
        <v>1</v>
      </c>
      <c r="G25" s="187"/>
      <c r="H25" s="190"/>
      <c r="I25" s="190"/>
      <c r="J25" s="190"/>
      <c r="K25" s="190"/>
      <c r="L25" s="190"/>
      <c r="M25" s="190"/>
      <c r="N25" s="190"/>
      <c r="O25" s="190"/>
      <c r="P25" s="186"/>
      <c r="Q25" s="186"/>
      <c r="R25" s="186"/>
      <c r="S25" s="186"/>
      <c r="T25" s="186"/>
      <c r="U25" s="186"/>
      <c r="V25" s="186"/>
      <c r="W25" s="186"/>
      <c r="X25" s="186"/>
      <c r="Y25" s="186"/>
      <c r="Z25" s="186"/>
      <c r="AA25" s="190">
        <v>1</v>
      </c>
      <c r="AB25" s="186">
        <v>1</v>
      </c>
      <c r="AC25" s="186"/>
      <c r="AD25" s="175"/>
    </row>
    <row r="26" spans="1:30" s="127" customFormat="1" ht="12.75" customHeight="1" hidden="1">
      <c r="A26" s="131">
        <v>19</v>
      </c>
      <c r="B26" s="131" t="s">
        <v>747</v>
      </c>
      <c r="C26" s="131" t="s">
        <v>746</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749</v>
      </c>
      <c r="C27" s="131" t="s">
        <v>748</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751</v>
      </c>
      <c r="C28" s="131" t="s">
        <v>750</v>
      </c>
      <c r="D28" s="189">
        <v>3</v>
      </c>
      <c r="E28" s="190">
        <v>2</v>
      </c>
      <c r="F28" s="151">
        <v>3</v>
      </c>
      <c r="G28" s="187"/>
      <c r="H28" s="190">
        <v>1</v>
      </c>
      <c r="I28" s="190"/>
      <c r="J28" s="190"/>
      <c r="K28" s="190"/>
      <c r="L28" s="190"/>
      <c r="M28" s="190"/>
      <c r="N28" s="190">
        <v>1</v>
      </c>
      <c r="O28" s="190"/>
      <c r="P28" s="186"/>
      <c r="Q28" s="186"/>
      <c r="R28" s="186"/>
      <c r="S28" s="186"/>
      <c r="T28" s="186"/>
      <c r="U28" s="186">
        <v>1</v>
      </c>
      <c r="V28" s="186"/>
      <c r="W28" s="186"/>
      <c r="X28" s="186"/>
      <c r="Y28" s="186"/>
      <c r="Z28" s="186"/>
      <c r="AA28" s="190">
        <v>2</v>
      </c>
      <c r="AB28" s="186">
        <v>2</v>
      </c>
      <c r="AC28" s="186"/>
      <c r="AD28" s="175"/>
    </row>
    <row r="29" spans="1:30" s="127" customFormat="1" ht="12.75" customHeight="1" hidden="1">
      <c r="A29" s="131">
        <v>22</v>
      </c>
      <c r="B29" s="131" t="s">
        <v>753</v>
      </c>
      <c r="C29" s="131" t="s">
        <v>752</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755</v>
      </c>
      <c r="C30" s="131" t="s">
        <v>754</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757</v>
      </c>
      <c r="C31" s="131" t="s">
        <v>756</v>
      </c>
      <c r="D31" s="189">
        <v>8</v>
      </c>
      <c r="E31" s="190">
        <v>7</v>
      </c>
      <c r="F31" s="151">
        <v>10</v>
      </c>
      <c r="G31" s="187"/>
      <c r="H31" s="190">
        <v>8</v>
      </c>
      <c r="I31" s="190">
        <v>3</v>
      </c>
      <c r="J31" s="190"/>
      <c r="K31" s="190"/>
      <c r="L31" s="190"/>
      <c r="M31" s="190"/>
      <c r="N31" s="190">
        <v>5</v>
      </c>
      <c r="O31" s="190"/>
      <c r="P31" s="186"/>
      <c r="Q31" s="186"/>
      <c r="R31" s="186">
        <v>3</v>
      </c>
      <c r="S31" s="186"/>
      <c r="T31" s="186"/>
      <c r="U31" s="186">
        <v>7</v>
      </c>
      <c r="V31" s="186"/>
      <c r="W31" s="186"/>
      <c r="X31" s="186"/>
      <c r="Y31" s="186"/>
      <c r="Z31" s="186"/>
      <c r="AA31" s="190"/>
      <c r="AB31" s="186"/>
      <c r="AC31" s="186"/>
      <c r="AD31" s="175"/>
    </row>
    <row r="32" spans="1:30" s="127" customFormat="1" ht="12.75" customHeight="1" hidden="1">
      <c r="A32" s="131">
        <v>25</v>
      </c>
      <c r="B32" s="131" t="s">
        <v>337</v>
      </c>
      <c r="C32" s="131" t="s">
        <v>758</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338</v>
      </c>
      <c r="C33" s="131" t="s">
        <v>339</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v>127</v>
      </c>
      <c r="C34" s="131" t="s">
        <v>759</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761</v>
      </c>
      <c r="C35" s="131" t="s">
        <v>760</v>
      </c>
      <c r="D35" s="189">
        <v>1</v>
      </c>
      <c r="E35" s="190">
        <v>1</v>
      </c>
      <c r="F35" s="151">
        <v>1</v>
      </c>
      <c r="G35" s="187"/>
      <c r="H35" s="190"/>
      <c r="I35" s="190"/>
      <c r="J35" s="190"/>
      <c r="K35" s="190"/>
      <c r="L35" s="190"/>
      <c r="M35" s="190"/>
      <c r="N35" s="190"/>
      <c r="O35" s="190"/>
      <c r="P35" s="186"/>
      <c r="Q35" s="186"/>
      <c r="R35" s="186"/>
      <c r="S35" s="186"/>
      <c r="T35" s="186"/>
      <c r="U35" s="186"/>
      <c r="V35" s="186"/>
      <c r="W35" s="186"/>
      <c r="X35" s="186"/>
      <c r="Y35" s="186"/>
      <c r="Z35" s="186"/>
      <c r="AA35" s="190">
        <v>1</v>
      </c>
      <c r="AB35" s="186">
        <v>1</v>
      </c>
      <c r="AC35" s="186"/>
      <c r="AD35" s="175"/>
    </row>
    <row r="36" spans="1:30" s="127" customFormat="1" ht="12.75" customHeight="1" hidden="1">
      <c r="A36" s="131">
        <v>29</v>
      </c>
      <c r="B36" s="131" t="s">
        <v>763</v>
      </c>
      <c r="C36" s="131" t="s">
        <v>762</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765</v>
      </c>
      <c r="C37" s="131" t="s">
        <v>764</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767</v>
      </c>
      <c r="C38" s="131" t="s">
        <v>766</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769</v>
      </c>
      <c r="C39" s="131" t="s">
        <v>768</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771</v>
      </c>
      <c r="C40" s="131" t="s">
        <v>770</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773</v>
      </c>
      <c r="C41" s="131" t="s">
        <v>772</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775</v>
      </c>
      <c r="C42" s="131" t="s">
        <v>774</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777</v>
      </c>
      <c r="C43" s="131" t="s">
        <v>776</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778</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780</v>
      </c>
      <c r="C45" s="131" t="s">
        <v>779</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782</v>
      </c>
      <c r="C46" s="131" t="s">
        <v>781</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783</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784</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785</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786</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787</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788</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789</v>
      </c>
      <c r="C53" s="132" t="s">
        <v>421</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791</v>
      </c>
      <c r="C54" s="131" t="s">
        <v>790</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344</v>
      </c>
      <c r="C55" s="131" t="s">
        <v>345</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793</v>
      </c>
      <c r="C56" s="131" t="s">
        <v>792</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795</v>
      </c>
      <c r="C57" s="131" t="s">
        <v>794</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797</v>
      </c>
      <c r="C58" s="131" t="s">
        <v>796</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798</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800</v>
      </c>
      <c r="C60" s="131" t="s">
        <v>799</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802</v>
      </c>
      <c r="C61" s="131" t="s">
        <v>801</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804</v>
      </c>
      <c r="C62" s="146" t="s">
        <v>803</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346</v>
      </c>
      <c r="C63" s="146" t="s">
        <v>347</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805</v>
      </c>
      <c r="C64" s="132" t="s">
        <v>422</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336</v>
      </c>
      <c r="C65" s="131" t="s">
        <v>806</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808</v>
      </c>
      <c r="C66" s="131" t="s">
        <v>807</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810</v>
      </c>
      <c r="C67" s="131" t="s">
        <v>809</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812</v>
      </c>
      <c r="C68" s="131" t="s">
        <v>398</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814</v>
      </c>
      <c r="C69" s="131" t="s">
        <v>813</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402</v>
      </c>
      <c r="C70" s="131" t="s">
        <v>403</v>
      </c>
      <c r="D70" s="189"/>
      <c r="E70" s="190"/>
      <c r="F70" s="151"/>
      <c r="G70" s="187"/>
      <c r="H70" s="190"/>
      <c r="I70" s="190"/>
      <c r="J70" s="190"/>
      <c r="K70" s="190"/>
      <c r="L70" s="190"/>
      <c r="M70" s="190"/>
      <c r="N70" s="190"/>
      <c r="O70" s="190"/>
      <c r="P70" s="186"/>
      <c r="Q70" s="186"/>
      <c r="R70" s="186"/>
      <c r="S70" s="186"/>
      <c r="T70" s="186"/>
      <c r="U70" s="186"/>
      <c r="V70" s="186"/>
      <c r="W70" s="186"/>
      <c r="X70" s="186"/>
      <c r="Y70" s="186" t="s">
        <v>460</v>
      </c>
      <c r="Z70" s="186"/>
      <c r="AA70" s="190"/>
      <c r="AB70" s="186"/>
      <c r="AC70" s="186"/>
      <c r="AD70" s="175"/>
    </row>
    <row r="71" spans="1:30" s="128" customFormat="1" ht="12.75" customHeight="1">
      <c r="A71" s="131">
        <v>64</v>
      </c>
      <c r="B71" s="132" t="s">
        <v>815</v>
      </c>
      <c r="C71" s="132" t="s">
        <v>423</v>
      </c>
      <c r="D71" s="189">
        <v>4</v>
      </c>
      <c r="E71" s="190">
        <v>4</v>
      </c>
      <c r="F71" s="151">
        <v>4</v>
      </c>
      <c r="G71" s="187"/>
      <c r="H71" s="190">
        <v>2</v>
      </c>
      <c r="I71" s="190">
        <v>2</v>
      </c>
      <c r="J71" s="190"/>
      <c r="K71" s="190"/>
      <c r="L71" s="190"/>
      <c r="M71" s="190"/>
      <c r="N71" s="190"/>
      <c r="O71" s="190"/>
      <c r="P71" s="186"/>
      <c r="Q71" s="186"/>
      <c r="R71" s="186">
        <v>2</v>
      </c>
      <c r="S71" s="186"/>
      <c r="T71" s="186"/>
      <c r="U71" s="186"/>
      <c r="V71" s="186"/>
      <c r="W71" s="186"/>
      <c r="X71" s="186"/>
      <c r="Y71" s="186"/>
      <c r="Z71" s="186"/>
      <c r="AA71" s="190">
        <v>2</v>
      </c>
      <c r="AB71" s="186">
        <v>2</v>
      </c>
      <c r="AC71" s="186"/>
      <c r="AD71" s="129"/>
    </row>
    <row r="72" spans="1:30" s="127" customFormat="1" ht="12.75" customHeight="1" hidden="1">
      <c r="A72" s="131">
        <v>65</v>
      </c>
      <c r="B72" s="131" t="s">
        <v>817</v>
      </c>
      <c r="C72" s="131" t="s">
        <v>816</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819</v>
      </c>
      <c r="C73" s="131" t="s">
        <v>818</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821</v>
      </c>
      <c r="C74" s="131" t="s">
        <v>395</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823</v>
      </c>
      <c r="C75" s="131" t="s">
        <v>822</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369</v>
      </c>
      <c r="C76" s="131" t="s">
        <v>370</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825</v>
      </c>
      <c r="C77" s="131" t="s">
        <v>824</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827</v>
      </c>
      <c r="C78" s="131" t="s">
        <v>826</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829</v>
      </c>
      <c r="C79" s="131" t="s">
        <v>828</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831</v>
      </c>
      <c r="C80" s="131" t="s">
        <v>830</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833</v>
      </c>
      <c r="C81" s="131" t="s">
        <v>832</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t="s">
        <v>835</v>
      </c>
      <c r="C82" s="131" t="s">
        <v>834</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837</v>
      </c>
      <c r="C83" s="131" t="s">
        <v>836</v>
      </c>
      <c r="D83" s="189">
        <v>4</v>
      </c>
      <c r="E83" s="190">
        <v>4</v>
      </c>
      <c r="F83" s="151">
        <v>4</v>
      </c>
      <c r="G83" s="187"/>
      <c r="H83" s="190">
        <v>2</v>
      </c>
      <c r="I83" s="190">
        <v>2</v>
      </c>
      <c r="J83" s="190"/>
      <c r="K83" s="190"/>
      <c r="L83" s="190"/>
      <c r="M83" s="190"/>
      <c r="N83" s="190"/>
      <c r="O83" s="190"/>
      <c r="P83" s="186"/>
      <c r="Q83" s="186"/>
      <c r="R83" s="186">
        <v>2</v>
      </c>
      <c r="S83" s="186"/>
      <c r="T83" s="186"/>
      <c r="U83" s="186"/>
      <c r="V83" s="186"/>
      <c r="W83" s="186"/>
      <c r="X83" s="186"/>
      <c r="Y83" s="186"/>
      <c r="Z83" s="186"/>
      <c r="AA83" s="190">
        <v>2</v>
      </c>
      <c r="AB83" s="186">
        <v>2</v>
      </c>
      <c r="AC83" s="186"/>
      <c r="AD83" s="175"/>
    </row>
    <row r="84" spans="1:30" s="127" customFormat="1" ht="12.75" customHeight="1" hidden="1">
      <c r="A84" s="131">
        <v>77</v>
      </c>
      <c r="B84" s="131" t="s">
        <v>839</v>
      </c>
      <c r="C84" s="131" t="s">
        <v>838</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840</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842</v>
      </c>
      <c r="C86" s="131" t="s">
        <v>841</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844</v>
      </c>
      <c r="C87" s="131" t="s">
        <v>843</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846</v>
      </c>
      <c r="C88" s="131" t="s">
        <v>845</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848</v>
      </c>
      <c r="C89" s="131" t="s">
        <v>847</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849</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851</v>
      </c>
      <c r="C91" s="131" t="s">
        <v>850</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852</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853</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854</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856</v>
      </c>
      <c r="C95" s="131" t="s">
        <v>855</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857</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858</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859</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861</v>
      </c>
      <c r="C99" s="131" t="s">
        <v>860</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862</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863</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864</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865</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866</v>
      </c>
      <c r="C104" s="132" t="s">
        <v>424</v>
      </c>
      <c r="D104" s="189">
        <v>18</v>
      </c>
      <c r="E104" s="190">
        <v>14</v>
      </c>
      <c r="F104" s="151">
        <v>22</v>
      </c>
      <c r="G104" s="187"/>
      <c r="H104" s="190">
        <v>9</v>
      </c>
      <c r="I104" s="190">
        <v>6</v>
      </c>
      <c r="J104" s="190"/>
      <c r="K104" s="190"/>
      <c r="L104" s="190"/>
      <c r="M104" s="190"/>
      <c r="N104" s="190">
        <v>2</v>
      </c>
      <c r="O104" s="190">
        <v>1</v>
      </c>
      <c r="P104" s="186"/>
      <c r="Q104" s="186"/>
      <c r="R104" s="186">
        <v>6</v>
      </c>
      <c r="S104" s="186"/>
      <c r="T104" s="186"/>
      <c r="U104" s="186">
        <v>2</v>
      </c>
      <c r="V104" s="186"/>
      <c r="W104" s="186"/>
      <c r="X104" s="186"/>
      <c r="Y104" s="186"/>
      <c r="Z104" s="186">
        <v>1</v>
      </c>
      <c r="AA104" s="190">
        <v>9</v>
      </c>
      <c r="AB104" s="186">
        <v>13</v>
      </c>
      <c r="AC104" s="186"/>
      <c r="AD104" s="129"/>
    </row>
    <row r="105" spans="1:30" s="127" customFormat="1" ht="12.75" customHeight="1">
      <c r="A105" s="131">
        <v>98</v>
      </c>
      <c r="B105" s="131" t="s">
        <v>868</v>
      </c>
      <c r="C105" s="131" t="s">
        <v>867</v>
      </c>
      <c r="D105" s="189">
        <v>13</v>
      </c>
      <c r="E105" s="190">
        <v>9</v>
      </c>
      <c r="F105" s="151">
        <v>17</v>
      </c>
      <c r="G105" s="187"/>
      <c r="H105" s="190">
        <v>8</v>
      </c>
      <c r="I105" s="190">
        <v>5</v>
      </c>
      <c r="J105" s="190"/>
      <c r="K105" s="190"/>
      <c r="L105" s="190"/>
      <c r="M105" s="190"/>
      <c r="N105" s="190">
        <v>2</v>
      </c>
      <c r="O105" s="190">
        <v>1</v>
      </c>
      <c r="P105" s="186"/>
      <c r="Q105" s="186"/>
      <c r="R105" s="186">
        <v>5</v>
      </c>
      <c r="S105" s="186"/>
      <c r="T105" s="186"/>
      <c r="U105" s="186">
        <v>2</v>
      </c>
      <c r="V105" s="186"/>
      <c r="W105" s="186"/>
      <c r="X105" s="186"/>
      <c r="Y105" s="186"/>
      <c r="Z105" s="186">
        <v>1</v>
      </c>
      <c r="AA105" s="190">
        <v>5</v>
      </c>
      <c r="AB105" s="186">
        <v>9</v>
      </c>
      <c r="AC105" s="186"/>
      <c r="AD105" s="175"/>
    </row>
    <row r="106" spans="1:30" s="127" customFormat="1" ht="12.75" customHeight="1">
      <c r="A106" s="131">
        <v>99</v>
      </c>
      <c r="B106" s="131" t="s">
        <v>870</v>
      </c>
      <c r="C106" s="131" t="s">
        <v>869</v>
      </c>
      <c r="D106" s="189">
        <v>1</v>
      </c>
      <c r="E106" s="190">
        <v>1</v>
      </c>
      <c r="F106" s="151">
        <v>1</v>
      </c>
      <c r="G106" s="187"/>
      <c r="H106" s="190"/>
      <c r="I106" s="190"/>
      <c r="J106" s="190"/>
      <c r="K106" s="190"/>
      <c r="L106" s="190"/>
      <c r="M106" s="190"/>
      <c r="N106" s="190"/>
      <c r="O106" s="190"/>
      <c r="P106" s="186"/>
      <c r="Q106" s="186"/>
      <c r="R106" s="186"/>
      <c r="S106" s="186"/>
      <c r="T106" s="186"/>
      <c r="U106" s="186"/>
      <c r="V106" s="186"/>
      <c r="W106" s="186"/>
      <c r="X106" s="186"/>
      <c r="Y106" s="186"/>
      <c r="Z106" s="186"/>
      <c r="AA106" s="190">
        <v>1</v>
      </c>
      <c r="AB106" s="186">
        <v>1</v>
      </c>
      <c r="AC106" s="186"/>
      <c r="AD106" s="175"/>
    </row>
    <row r="107" spans="1:30" s="127" customFormat="1" ht="12.75" customHeight="1" hidden="1">
      <c r="A107" s="131">
        <v>100</v>
      </c>
      <c r="B107" s="131" t="s">
        <v>872</v>
      </c>
      <c r="C107" s="131" t="s">
        <v>871</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hidden="1">
      <c r="A108" s="131">
        <v>101</v>
      </c>
      <c r="B108" s="131" t="s">
        <v>874</v>
      </c>
      <c r="C108" s="131" t="s">
        <v>873</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876</v>
      </c>
      <c r="C109" s="131" t="s">
        <v>875</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878</v>
      </c>
      <c r="C110" s="131" t="s">
        <v>877</v>
      </c>
      <c r="D110" s="189">
        <v>1</v>
      </c>
      <c r="E110" s="190">
        <v>1</v>
      </c>
      <c r="F110" s="151">
        <v>1</v>
      </c>
      <c r="G110" s="187"/>
      <c r="H110" s="190">
        <v>1</v>
      </c>
      <c r="I110" s="190">
        <v>1</v>
      </c>
      <c r="J110" s="190"/>
      <c r="K110" s="190"/>
      <c r="L110" s="190"/>
      <c r="M110" s="190"/>
      <c r="N110" s="190"/>
      <c r="O110" s="190"/>
      <c r="P110" s="186"/>
      <c r="Q110" s="186"/>
      <c r="R110" s="186">
        <v>1</v>
      </c>
      <c r="S110" s="186"/>
      <c r="T110" s="186"/>
      <c r="U110" s="186"/>
      <c r="V110" s="186"/>
      <c r="W110" s="186"/>
      <c r="X110" s="186"/>
      <c r="Y110" s="186"/>
      <c r="Z110" s="186"/>
      <c r="AA110" s="190"/>
      <c r="AB110" s="186"/>
      <c r="AC110" s="186"/>
      <c r="AD110" s="175"/>
    </row>
    <row r="111" spans="1:30" s="127" customFormat="1" ht="12.75" customHeight="1">
      <c r="A111" s="131">
        <v>104</v>
      </c>
      <c r="B111" s="131" t="s">
        <v>880</v>
      </c>
      <c r="C111" s="131" t="s">
        <v>879</v>
      </c>
      <c r="D111" s="189">
        <v>3</v>
      </c>
      <c r="E111" s="190">
        <v>3</v>
      </c>
      <c r="F111" s="151">
        <v>3</v>
      </c>
      <c r="G111" s="187"/>
      <c r="H111" s="190"/>
      <c r="I111" s="190"/>
      <c r="J111" s="190"/>
      <c r="K111" s="190"/>
      <c r="L111" s="190"/>
      <c r="M111" s="190"/>
      <c r="N111" s="190"/>
      <c r="O111" s="190"/>
      <c r="P111" s="186"/>
      <c r="Q111" s="186"/>
      <c r="R111" s="186"/>
      <c r="S111" s="186"/>
      <c r="T111" s="186"/>
      <c r="U111" s="186"/>
      <c r="V111" s="186"/>
      <c r="W111" s="186"/>
      <c r="X111" s="186"/>
      <c r="Y111" s="186"/>
      <c r="Z111" s="186"/>
      <c r="AA111" s="190">
        <v>3</v>
      </c>
      <c r="AB111" s="186">
        <v>3</v>
      </c>
      <c r="AC111" s="186"/>
      <c r="AD111" s="175"/>
    </row>
    <row r="112" spans="1:30" s="127" customFormat="1" ht="12.75" customHeight="1" hidden="1">
      <c r="A112" s="131">
        <v>105</v>
      </c>
      <c r="B112" s="131" t="s">
        <v>882</v>
      </c>
      <c r="C112" s="131" t="s">
        <v>881</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884</v>
      </c>
      <c r="C113" s="131" t="s">
        <v>883</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886</v>
      </c>
      <c r="C114" s="131" t="s">
        <v>885</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888</v>
      </c>
      <c r="C115" s="131" t="s">
        <v>887</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889</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891</v>
      </c>
      <c r="C117" s="131" t="s">
        <v>890</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892</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894</v>
      </c>
      <c r="C119" s="131" t="s">
        <v>893</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896</v>
      </c>
      <c r="C120" s="131" t="s">
        <v>895</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897</v>
      </c>
      <c r="C121" s="132" t="s">
        <v>425</v>
      </c>
      <c r="D121" s="189">
        <v>1</v>
      </c>
      <c r="E121" s="190"/>
      <c r="F121" s="151">
        <v>1</v>
      </c>
      <c r="G121" s="187"/>
      <c r="H121" s="190"/>
      <c r="I121" s="190"/>
      <c r="J121" s="190"/>
      <c r="K121" s="190"/>
      <c r="L121" s="190"/>
      <c r="M121" s="190"/>
      <c r="N121" s="190"/>
      <c r="O121" s="190"/>
      <c r="P121" s="186"/>
      <c r="Q121" s="186"/>
      <c r="R121" s="186"/>
      <c r="S121" s="186"/>
      <c r="T121" s="186"/>
      <c r="U121" s="186"/>
      <c r="V121" s="186"/>
      <c r="W121" s="186"/>
      <c r="X121" s="186"/>
      <c r="Y121" s="186"/>
      <c r="Z121" s="186"/>
      <c r="AA121" s="190">
        <v>1</v>
      </c>
      <c r="AB121" s="186">
        <v>1</v>
      </c>
      <c r="AC121" s="186"/>
      <c r="AD121" s="129"/>
    </row>
    <row r="122" spans="1:30" s="127" customFormat="1" ht="12.75" customHeight="1" hidden="1">
      <c r="A122" s="131">
        <v>115</v>
      </c>
      <c r="B122" s="131" t="s">
        <v>899</v>
      </c>
      <c r="C122" s="131" t="s">
        <v>898</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900</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902</v>
      </c>
      <c r="C124" s="131" t="s">
        <v>901</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348</v>
      </c>
      <c r="C125" s="131" t="s">
        <v>349</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452</v>
      </c>
      <c r="C126" s="131" t="s">
        <v>453</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904</v>
      </c>
      <c r="C127" s="131" t="s">
        <v>903</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906</v>
      </c>
      <c r="C128" s="131" t="s">
        <v>905</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908</v>
      </c>
      <c r="C129" s="131" t="s">
        <v>907</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c r="A130" s="131">
        <v>123</v>
      </c>
      <c r="B130" s="131" t="s">
        <v>910</v>
      </c>
      <c r="C130" s="131" t="s">
        <v>909</v>
      </c>
      <c r="D130" s="189">
        <v>1</v>
      </c>
      <c r="E130" s="190"/>
      <c r="F130" s="151">
        <v>1</v>
      </c>
      <c r="G130" s="187"/>
      <c r="H130" s="190"/>
      <c r="I130" s="190"/>
      <c r="J130" s="190"/>
      <c r="K130" s="190"/>
      <c r="L130" s="190"/>
      <c r="M130" s="190"/>
      <c r="N130" s="190"/>
      <c r="O130" s="190"/>
      <c r="P130" s="186"/>
      <c r="Q130" s="186"/>
      <c r="R130" s="186"/>
      <c r="S130" s="186"/>
      <c r="T130" s="186"/>
      <c r="U130" s="186"/>
      <c r="V130" s="186"/>
      <c r="W130" s="186"/>
      <c r="X130" s="186"/>
      <c r="Y130" s="186"/>
      <c r="Z130" s="186"/>
      <c r="AA130" s="190">
        <v>1</v>
      </c>
      <c r="AB130" s="186">
        <v>1</v>
      </c>
      <c r="AC130" s="186"/>
      <c r="AD130" s="175"/>
    </row>
    <row r="131" spans="1:30" s="127" customFormat="1" ht="12.75" customHeight="1" hidden="1">
      <c r="A131" s="131">
        <v>124</v>
      </c>
      <c r="B131" s="131" t="s">
        <v>912</v>
      </c>
      <c r="C131" s="131" t="s">
        <v>911</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914</v>
      </c>
      <c r="C132" s="131" t="s">
        <v>913</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916</v>
      </c>
      <c r="C133" s="131" t="s">
        <v>915</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918</v>
      </c>
      <c r="C134" s="131" t="s">
        <v>917</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920</v>
      </c>
      <c r="C135" s="131" t="s">
        <v>919</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922</v>
      </c>
      <c r="C136" s="131" t="s">
        <v>921</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923</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924</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926</v>
      </c>
      <c r="C139" s="131" t="s">
        <v>925</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927</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929</v>
      </c>
      <c r="C141" s="131" t="s">
        <v>928</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931</v>
      </c>
      <c r="C142" s="131" t="s">
        <v>930</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933</v>
      </c>
      <c r="C143" s="131" t="s">
        <v>932</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935</v>
      </c>
      <c r="C144" s="131" t="s">
        <v>399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936</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938</v>
      </c>
      <c r="C146" s="131" t="s">
        <v>937</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940</v>
      </c>
      <c r="C147" s="131" t="s">
        <v>939</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941</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942</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944</v>
      </c>
      <c r="C150" s="131" t="s">
        <v>943</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946</v>
      </c>
      <c r="C151" s="131" t="s">
        <v>945</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948</v>
      </c>
      <c r="C152" s="131" t="s">
        <v>947</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950</v>
      </c>
      <c r="C153" s="131" t="s">
        <v>949</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952</v>
      </c>
      <c r="C154" s="131" t="s">
        <v>951</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953</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955</v>
      </c>
      <c r="C156" s="131" t="s">
        <v>954</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956</v>
      </c>
      <c r="C157" s="131" t="s">
        <v>439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442</v>
      </c>
      <c r="C158" s="131" t="s">
        <v>443</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958</v>
      </c>
      <c r="C159" s="131" t="s">
        <v>957</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960</v>
      </c>
      <c r="C160" s="131" t="s">
        <v>959</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962</v>
      </c>
      <c r="C161" s="131" t="s">
        <v>961</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963</v>
      </c>
      <c r="C162" s="131" t="s">
        <v>440</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965</v>
      </c>
      <c r="C163" s="131" t="s">
        <v>964</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966</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968</v>
      </c>
      <c r="C165" s="131" t="s">
        <v>967</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969</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970</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972</v>
      </c>
      <c r="C168" s="131" t="s">
        <v>971</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973</v>
      </c>
      <c r="C169" s="131" t="s">
        <v>441</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975</v>
      </c>
      <c r="C170" s="131" t="s">
        <v>974</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977</v>
      </c>
      <c r="C171" s="131" t="s">
        <v>976</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445</v>
      </c>
      <c r="C172" s="131" t="s">
        <v>444</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978</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979</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980</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981</v>
      </c>
      <c r="C176" s="132" t="s">
        <v>426</v>
      </c>
      <c r="D176" s="189">
        <v>6</v>
      </c>
      <c r="E176" s="190">
        <v>5</v>
      </c>
      <c r="F176" s="151">
        <v>6</v>
      </c>
      <c r="G176" s="187"/>
      <c r="H176" s="190">
        <v>6</v>
      </c>
      <c r="I176" s="190">
        <v>1</v>
      </c>
      <c r="J176" s="190"/>
      <c r="K176" s="190"/>
      <c r="L176" s="190"/>
      <c r="M176" s="190"/>
      <c r="N176" s="190">
        <v>5</v>
      </c>
      <c r="O176" s="190"/>
      <c r="P176" s="186"/>
      <c r="Q176" s="186"/>
      <c r="R176" s="186">
        <v>1</v>
      </c>
      <c r="S176" s="186"/>
      <c r="T176" s="186"/>
      <c r="U176" s="186">
        <v>5</v>
      </c>
      <c r="V176" s="186"/>
      <c r="W176" s="186"/>
      <c r="X176" s="186"/>
      <c r="Y176" s="186"/>
      <c r="Z176" s="186"/>
      <c r="AA176" s="190"/>
      <c r="AB176" s="186"/>
      <c r="AC176" s="186"/>
      <c r="AD176" s="129"/>
    </row>
    <row r="177" spans="1:30" s="127" customFormat="1" ht="12.75" customHeight="1" hidden="1">
      <c r="A177" s="131">
        <v>170</v>
      </c>
      <c r="B177" s="131">
        <v>236</v>
      </c>
      <c r="C177" s="131" t="s">
        <v>982</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983</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985</v>
      </c>
      <c r="C179" s="131" t="s">
        <v>984</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986</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988</v>
      </c>
      <c r="C181" s="131" t="s">
        <v>987</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990</v>
      </c>
      <c r="C182" s="131" t="s">
        <v>989</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991</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c r="A184" s="131">
        <v>177</v>
      </c>
      <c r="B184" s="131" t="s">
        <v>371</v>
      </c>
      <c r="C184" s="131" t="s">
        <v>372</v>
      </c>
      <c r="D184" s="189">
        <v>1</v>
      </c>
      <c r="E184" s="190"/>
      <c r="F184" s="151">
        <v>1</v>
      </c>
      <c r="G184" s="187"/>
      <c r="H184" s="190">
        <v>1</v>
      </c>
      <c r="I184" s="190">
        <v>1</v>
      </c>
      <c r="J184" s="190"/>
      <c r="K184" s="190"/>
      <c r="L184" s="190"/>
      <c r="M184" s="190"/>
      <c r="N184" s="190"/>
      <c r="O184" s="190"/>
      <c r="P184" s="186"/>
      <c r="Q184" s="186"/>
      <c r="R184" s="186">
        <v>1</v>
      </c>
      <c r="S184" s="186"/>
      <c r="T184" s="186"/>
      <c r="U184" s="186"/>
      <c r="V184" s="186"/>
      <c r="W184" s="186"/>
      <c r="X184" s="186"/>
      <c r="Y184" s="186"/>
      <c r="Z184" s="186"/>
      <c r="AA184" s="190"/>
      <c r="AB184" s="186"/>
      <c r="AC184" s="186"/>
      <c r="AD184" s="175"/>
    </row>
    <row r="185" spans="1:30" s="127" customFormat="1" ht="12.75" customHeight="1" hidden="1">
      <c r="A185" s="131">
        <v>178</v>
      </c>
      <c r="B185" s="131" t="s">
        <v>993</v>
      </c>
      <c r="C185" s="131" t="s">
        <v>992</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995</v>
      </c>
      <c r="C186" s="131" t="s">
        <v>994</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997</v>
      </c>
      <c r="C187" s="131" t="s">
        <v>996</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999</v>
      </c>
      <c r="C188" s="131" t="s">
        <v>998</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1000</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t="s">
        <v>1002</v>
      </c>
      <c r="C190" s="131" t="s">
        <v>1001</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1003</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1005</v>
      </c>
      <c r="C192" s="131" t="s">
        <v>1004</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1007</v>
      </c>
      <c r="C193" s="131" t="s">
        <v>1006</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1008</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1010</v>
      </c>
      <c r="C195" s="131" t="s">
        <v>1009</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1011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1012</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c r="A198" s="131">
        <v>191</v>
      </c>
      <c r="B198" s="131">
        <v>254</v>
      </c>
      <c r="C198" s="131" t="s">
        <v>1013</v>
      </c>
      <c r="D198" s="189">
        <v>5</v>
      </c>
      <c r="E198" s="190">
        <v>5</v>
      </c>
      <c r="F198" s="151">
        <v>5</v>
      </c>
      <c r="G198" s="187"/>
      <c r="H198" s="190">
        <v>5</v>
      </c>
      <c r="I198" s="190"/>
      <c r="J198" s="190"/>
      <c r="K198" s="190"/>
      <c r="L198" s="190"/>
      <c r="M198" s="190"/>
      <c r="N198" s="190">
        <v>5</v>
      </c>
      <c r="O198" s="190"/>
      <c r="P198" s="186"/>
      <c r="Q198" s="186"/>
      <c r="R198" s="186"/>
      <c r="S198" s="186"/>
      <c r="T198" s="186"/>
      <c r="U198" s="186">
        <v>5</v>
      </c>
      <c r="V198" s="186"/>
      <c r="W198" s="186"/>
      <c r="X198" s="186"/>
      <c r="Y198" s="186"/>
      <c r="Z198" s="186"/>
      <c r="AA198" s="190"/>
      <c r="AB198" s="186"/>
      <c r="AC198" s="186"/>
      <c r="AD198" s="175"/>
    </row>
    <row r="199" spans="1:30" s="128" customFormat="1" ht="12.75" customHeight="1">
      <c r="A199" s="131">
        <v>192</v>
      </c>
      <c r="B199" s="132" t="s">
        <v>1014</v>
      </c>
      <c r="C199" s="132" t="s">
        <v>427</v>
      </c>
      <c r="D199" s="189">
        <v>2</v>
      </c>
      <c r="E199" s="190">
        <v>1</v>
      </c>
      <c r="F199" s="151">
        <v>2</v>
      </c>
      <c r="G199" s="187"/>
      <c r="H199" s="190">
        <v>1</v>
      </c>
      <c r="I199" s="190"/>
      <c r="J199" s="190"/>
      <c r="K199" s="190"/>
      <c r="L199" s="190"/>
      <c r="M199" s="190">
        <v>1</v>
      </c>
      <c r="N199" s="190"/>
      <c r="O199" s="190"/>
      <c r="P199" s="186"/>
      <c r="Q199" s="186"/>
      <c r="R199" s="186"/>
      <c r="S199" s="186"/>
      <c r="T199" s="186"/>
      <c r="U199" s="186"/>
      <c r="V199" s="186"/>
      <c r="W199" s="186"/>
      <c r="X199" s="186"/>
      <c r="Y199" s="186">
        <v>1</v>
      </c>
      <c r="Z199" s="186"/>
      <c r="AA199" s="190">
        <v>1</v>
      </c>
      <c r="AB199" s="186">
        <v>1</v>
      </c>
      <c r="AC199" s="186"/>
      <c r="AD199" s="129"/>
    </row>
    <row r="200" spans="1:30" s="127" customFormat="1" ht="12.75" customHeight="1" hidden="1">
      <c r="A200" s="131">
        <v>193</v>
      </c>
      <c r="B200" s="131">
        <v>255</v>
      </c>
      <c r="C200" s="131" t="s">
        <v>400</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404</v>
      </c>
      <c r="C201" s="131" t="s">
        <v>405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406</v>
      </c>
      <c r="C202" s="131" t="s">
        <v>407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408</v>
      </c>
      <c r="C203" s="131" t="s">
        <v>409</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1016</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1018</v>
      </c>
      <c r="C205" s="131" t="s">
        <v>1017</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1019</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1021</v>
      </c>
      <c r="C207" s="131" t="s">
        <v>1020</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1023</v>
      </c>
      <c r="C208" s="131" t="s">
        <v>1022</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1025</v>
      </c>
      <c r="C209" s="131" t="s">
        <v>1024</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1027</v>
      </c>
      <c r="C210" s="131" t="s">
        <v>1026</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1029</v>
      </c>
      <c r="C211" s="131" t="s">
        <v>1028</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1031</v>
      </c>
      <c r="C212" s="131" t="s">
        <v>1030</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1033</v>
      </c>
      <c r="C213" s="131" t="s">
        <v>1032</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1035</v>
      </c>
      <c r="C214" s="131" t="s">
        <v>1034</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1037</v>
      </c>
      <c r="C215" s="131" t="s">
        <v>1036</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1038</v>
      </c>
      <c r="D216" s="189">
        <v>2</v>
      </c>
      <c r="E216" s="190">
        <v>1</v>
      </c>
      <c r="F216" s="151">
        <v>2</v>
      </c>
      <c r="G216" s="187"/>
      <c r="H216" s="190">
        <v>1</v>
      </c>
      <c r="I216" s="190"/>
      <c r="J216" s="190"/>
      <c r="K216" s="190"/>
      <c r="L216" s="190"/>
      <c r="M216" s="190">
        <v>1</v>
      </c>
      <c r="N216" s="190"/>
      <c r="O216" s="190"/>
      <c r="P216" s="186"/>
      <c r="Q216" s="186"/>
      <c r="R216" s="186"/>
      <c r="S216" s="186"/>
      <c r="T216" s="186"/>
      <c r="U216" s="186"/>
      <c r="V216" s="186"/>
      <c r="W216" s="186"/>
      <c r="X216" s="186"/>
      <c r="Y216" s="186">
        <v>1</v>
      </c>
      <c r="Z216" s="186"/>
      <c r="AA216" s="190">
        <v>1</v>
      </c>
      <c r="AB216" s="186">
        <v>1</v>
      </c>
      <c r="AC216" s="186"/>
      <c r="AD216" s="175"/>
    </row>
    <row r="217" spans="1:30" s="127" customFormat="1" ht="12.75" customHeight="1" hidden="1">
      <c r="A217" s="131">
        <v>210</v>
      </c>
      <c r="B217" s="131" t="s">
        <v>1040</v>
      </c>
      <c r="C217" s="131" t="s">
        <v>1039</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1042</v>
      </c>
      <c r="C218" s="131" t="s">
        <v>1041</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1044</v>
      </c>
      <c r="C219" s="131" t="s">
        <v>1043</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1046</v>
      </c>
      <c r="C220" s="131" t="s">
        <v>1045</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1048</v>
      </c>
      <c r="C221" s="131" t="s">
        <v>1047</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1050</v>
      </c>
      <c r="C222" s="131" t="s">
        <v>1049</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1052</v>
      </c>
      <c r="C223" s="131" t="s">
        <v>1051</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1054</v>
      </c>
      <c r="C224" s="131" t="s">
        <v>1053</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1056</v>
      </c>
      <c r="C225" s="131" t="s">
        <v>1055</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1057</v>
      </c>
      <c r="C226" s="131" t="s">
        <v>417</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1059</v>
      </c>
      <c r="C227" s="131" t="s">
        <v>1058</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1060</v>
      </c>
      <c r="C228" s="132" t="s">
        <v>428</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1062</v>
      </c>
      <c r="C229" s="131" t="s">
        <v>1061</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1063</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1065</v>
      </c>
      <c r="C231" s="131" t="s">
        <v>1064</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1066</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1067</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1068</v>
      </c>
      <c r="C234" s="132" t="s">
        <v>429</v>
      </c>
      <c r="D234" s="189">
        <v>3</v>
      </c>
      <c r="E234" s="190">
        <v>3</v>
      </c>
      <c r="F234" s="151">
        <v>3</v>
      </c>
      <c r="G234" s="187"/>
      <c r="H234" s="190">
        <v>2</v>
      </c>
      <c r="I234" s="190">
        <v>1</v>
      </c>
      <c r="J234" s="190"/>
      <c r="K234" s="190"/>
      <c r="L234" s="190"/>
      <c r="M234" s="190"/>
      <c r="N234" s="190">
        <v>1</v>
      </c>
      <c r="O234" s="190"/>
      <c r="P234" s="186"/>
      <c r="Q234" s="186"/>
      <c r="R234" s="186">
        <v>1</v>
      </c>
      <c r="S234" s="186"/>
      <c r="T234" s="186"/>
      <c r="U234" s="186">
        <v>1</v>
      </c>
      <c r="V234" s="186"/>
      <c r="W234" s="186"/>
      <c r="X234" s="186"/>
      <c r="Y234" s="186"/>
      <c r="Z234" s="186"/>
      <c r="AA234" s="190">
        <v>1</v>
      </c>
      <c r="AB234" s="186">
        <v>1</v>
      </c>
      <c r="AC234" s="186"/>
      <c r="AD234" s="129"/>
    </row>
    <row r="235" spans="1:30" s="127" customFormat="1" ht="12.75" customHeight="1" hidden="1">
      <c r="A235" s="131">
        <v>228</v>
      </c>
      <c r="B235" s="131" t="s">
        <v>1070</v>
      </c>
      <c r="C235" s="131" t="s">
        <v>1069</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1072</v>
      </c>
      <c r="C236" s="131" t="s">
        <v>1071</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1074</v>
      </c>
      <c r="C237" s="131" t="s">
        <v>1073</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1076</v>
      </c>
      <c r="C238" s="131" t="s">
        <v>1075</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1078</v>
      </c>
      <c r="C239" s="131" t="s">
        <v>1077</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1080</v>
      </c>
      <c r="C240" s="131" t="s">
        <v>1079</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1082</v>
      </c>
      <c r="C241" s="131" t="s">
        <v>1081</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1084</v>
      </c>
      <c r="C242" s="131" t="s">
        <v>1083</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1086</v>
      </c>
      <c r="C243" s="131" t="s">
        <v>1085</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1087</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1089</v>
      </c>
      <c r="C245" s="131" t="s">
        <v>1088</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1091</v>
      </c>
      <c r="C246" s="131" t="s">
        <v>1090</v>
      </c>
      <c r="D246" s="189">
        <v>3</v>
      </c>
      <c r="E246" s="190">
        <v>3</v>
      </c>
      <c r="F246" s="151">
        <v>3</v>
      </c>
      <c r="G246" s="187"/>
      <c r="H246" s="190">
        <v>2</v>
      </c>
      <c r="I246" s="190">
        <v>1</v>
      </c>
      <c r="J246" s="190"/>
      <c r="K246" s="190"/>
      <c r="L246" s="190"/>
      <c r="M246" s="190"/>
      <c r="N246" s="190">
        <v>1</v>
      </c>
      <c r="O246" s="190"/>
      <c r="P246" s="186"/>
      <c r="Q246" s="186"/>
      <c r="R246" s="186">
        <v>1</v>
      </c>
      <c r="S246" s="186"/>
      <c r="T246" s="186"/>
      <c r="U246" s="186">
        <v>1</v>
      </c>
      <c r="V246" s="186"/>
      <c r="W246" s="186"/>
      <c r="X246" s="186"/>
      <c r="Y246" s="186"/>
      <c r="Z246" s="186"/>
      <c r="AA246" s="190">
        <v>1</v>
      </c>
      <c r="AB246" s="186">
        <v>1</v>
      </c>
      <c r="AC246" s="186"/>
      <c r="AD246" s="175"/>
    </row>
    <row r="247" spans="1:30" s="127" customFormat="1" ht="12.75" customHeight="1" hidden="1">
      <c r="A247" s="131">
        <v>240</v>
      </c>
      <c r="B247" s="131" t="s">
        <v>373</v>
      </c>
      <c r="C247" s="131" t="s">
        <v>401</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1092</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1</v>
      </c>
      <c r="C249" s="131" t="s">
        <v>0</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hidden="1">
      <c r="A250" s="131">
        <v>243</v>
      </c>
      <c r="B250" s="131" t="s">
        <v>3</v>
      </c>
      <c r="C250" s="131" t="s">
        <v>2</v>
      </c>
      <c r="D250" s="189"/>
      <c r="E250" s="190"/>
      <c r="F250" s="151"/>
      <c r="G250" s="187"/>
      <c r="H250" s="190"/>
      <c r="I250" s="190"/>
      <c r="J250" s="190"/>
      <c r="K250" s="190"/>
      <c r="L250" s="190"/>
      <c r="M250" s="190"/>
      <c r="N250" s="190"/>
      <c r="O250" s="190"/>
      <c r="P250" s="186"/>
      <c r="Q250" s="186"/>
      <c r="R250" s="186"/>
      <c r="S250" s="186"/>
      <c r="T250" s="186"/>
      <c r="U250" s="186"/>
      <c r="V250" s="186"/>
      <c r="W250" s="186"/>
      <c r="X250" s="186"/>
      <c r="Y250" s="186"/>
      <c r="Z250" s="186"/>
      <c r="AA250" s="190"/>
      <c r="AB250" s="186"/>
      <c r="AC250" s="186"/>
      <c r="AD250" s="175"/>
    </row>
    <row r="251" spans="1:30" s="127" customFormat="1" ht="12.75" customHeight="1" hidden="1">
      <c r="A251" s="131">
        <v>244</v>
      </c>
      <c r="B251" s="131">
        <v>290</v>
      </c>
      <c r="C251" s="131" t="s">
        <v>4</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v>
      </c>
      <c r="C252" s="131" t="s">
        <v>5</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7</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hidden="1">
      <c r="A254" s="131">
        <v>247</v>
      </c>
      <c r="B254" s="132" t="s">
        <v>8</v>
      </c>
      <c r="C254" s="132" t="s">
        <v>430</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29"/>
    </row>
    <row r="255" spans="1:30" s="127" customFormat="1" ht="12.75" customHeight="1" hidden="1">
      <c r="A255" s="131">
        <v>248</v>
      </c>
      <c r="B255" s="131">
        <v>293</v>
      </c>
      <c r="C255" s="131" t="s">
        <v>9</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11</v>
      </c>
      <c r="C256" s="131" t="s">
        <v>10</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13</v>
      </c>
      <c r="C257" s="131" t="s">
        <v>12</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15</v>
      </c>
      <c r="C258" s="131" t="s">
        <v>14</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t="s">
        <v>17</v>
      </c>
      <c r="C259" s="131" t="s">
        <v>16</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18</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20</v>
      </c>
      <c r="C261" s="131" t="s">
        <v>19</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22</v>
      </c>
      <c r="C262" s="131" t="s">
        <v>21</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23</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25</v>
      </c>
      <c r="C264" s="131" t="s">
        <v>24</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410</v>
      </c>
      <c r="C265" s="131" t="s">
        <v>412</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411</v>
      </c>
      <c r="C266" s="131" t="s">
        <v>413</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27</v>
      </c>
      <c r="C267" s="131" t="s">
        <v>26</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28</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30</v>
      </c>
      <c r="C269" s="131" t="s">
        <v>29</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31</v>
      </c>
      <c r="C270" s="132" t="s">
        <v>431</v>
      </c>
      <c r="D270" s="189">
        <v>5</v>
      </c>
      <c r="E270" s="190">
        <v>4</v>
      </c>
      <c r="F270" s="151">
        <v>5</v>
      </c>
      <c r="G270" s="187"/>
      <c r="H270" s="190">
        <v>3</v>
      </c>
      <c r="I270" s="190">
        <v>3</v>
      </c>
      <c r="J270" s="190"/>
      <c r="K270" s="190"/>
      <c r="L270" s="190"/>
      <c r="M270" s="190"/>
      <c r="N270" s="190"/>
      <c r="O270" s="190"/>
      <c r="P270" s="186"/>
      <c r="Q270" s="186"/>
      <c r="R270" s="186">
        <v>3</v>
      </c>
      <c r="S270" s="186"/>
      <c r="T270" s="186"/>
      <c r="U270" s="186"/>
      <c r="V270" s="186"/>
      <c r="W270" s="186"/>
      <c r="X270" s="186"/>
      <c r="Y270" s="186"/>
      <c r="Z270" s="186"/>
      <c r="AA270" s="190">
        <v>2</v>
      </c>
      <c r="AB270" s="186">
        <v>2</v>
      </c>
      <c r="AC270" s="186"/>
      <c r="AD270" s="129"/>
    </row>
    <row r="271" spans="1:30" s="128" customFormat="1" ht="12.75" customHeight="1">
      <c r="A271" s="131">
        <v>264</v>
      </c>
      <c r="B271" s="132" t="s">
        <v>32</v>
      </c>
      <c r="C271" s="132" t="s">
        <v>431</v>
      </c>
      <c r="D271" s="189">
        <v>5</v>
      </c>
      <c r="E271" s="190">
        <v>4</v>
      </c>
      <c r="F271" s="151">
        <v>5</v>
      </c>
      <c r="G271" s="187"/>
      <c r="H271" s="190">
        <v>3</v>
      </c>
      <c r="I271" s="190">
        <v>3</v>
      </c>
      <c r="J271" s="190"/>
      <c r="K271" s="190"/>
      <c r="L271" s="190"/>
      <c r="M271" s="190"/>
      <c r="N271" s="190"/>
      <c r="O271" s="190"/>
      <c r="P271" s="186"/>
      <c r="Q271" s="186"/>
      <c r="R271" s="186">
        <v>3</v>
      </c>
      <c r="S271" s="186"/>
      <c r="T271" s="186"/>
      <c r="U271" s="186"/>
      <c r="V271" s="186"/>
      <c r="W271" s="186"/>
      <c r="X271" s="186"/>
      <c r="Y271" s="186"/>
      <c r="Z271" s="186"/>
      <c r="AA271" s="190">
        <v>2</v>
      </c>
      <c r="AB271" s="186">
        <v>2</v>
      </c>
      <c r="AC271" s="186"/>
      <c r="AD271" s="129"/>
    </row>
    <row r="272" spans="1:30" s="127" customFormat="1" ht="12.75" customHeight="1">
      <c r="A272" s="131">
        <v>265</v>
      </c>
      <c r="B272" s="131" t="s">
        <v>34</v>
      </c>
      <c r="C272" s="131" t="s">
        <v>33</v>
      </c>
      <c r="D272" s="189">
        <v>1</v>
      </c>
      <c r="E272" s="190">
        <v>1</v>
      </c>
      <c r="F272" s="151">
        <v>1</v>
      </c>
      <c r="G272" s="187"/>
      <c r="H272" s="190"/>
      <c r="I272" s="190"/>
      <c r="J272" s="190"/>
      <c r="K272" s="190"/>
      <c r="L272" s="190"/>
      <c r="M272" s="190"/>
      <c r="N272" s="190"/>
      <c r="O272" s="190"/>
      <c r="P272" s="186"/>
      <c r="Q272" s="186"/>
      <c r="R272" s="186"/>
      <c r="S272" s="186"/>
      <c r="T272" s="186"/>
      <c r="U272" s="186"/>
      <c r="V272" s="186"/>
      <c r="W272" s="186"/>
      <c r="X272" s="186"/>
      <c r="Y272" s="186"/>
      <c r="Z272" s="186"/>
      <c r="AA272" s="190">
        <v>1</v>
      </c>
      <c r="AB272" s="186">
        <v>1</v>
      </c>
      <c r="AC272" s="186"/>
      <c r="AD272" s="175"/>
    </row>
    <row r="273" spans="1:30" s="127" customFormat="1" ht="12.75" customHeight="1" hidden="1">
      <c r="A273" s="131">
        <v>266</v>
      </c>
      <c r="B273" s="131" t="s">
        <v>36</v>
      </c>
      <c r="C273" s="131" t="s">
        <v>35</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38</v>
      </c>
      <c r="C274" s="131" t="s">
        <v>37</v>
      </c>
      <c r="D274" s="189">
        <v>1</v>
      </c>
      <c r="E274" s="190">
        <v>1</v>
      </c>
      <c r="F274" s="151">
        <v>1</v>
      </c>
      <c r="G274" s="187"/>
      <c r="H274" s="190"/>
      <c r="I274" s="190"/>
      <c r="J274" s="190"/>
      <c r="K274" s="190"/>
      <c r="L274" s="190"/>
      <c r="M274" s="190"/>
      <c r="N274" s="190"/>
      <c r="O274" s="190"/>
      <c r="P274" s="186"/>
      <c r="Q274" s="186"/>
      <c r="R274" s="186"/>
      <c r="S274" s="186"/>
      <c r="T274" s="186"/>
      <c r="U274" s="186"/>
      <c r="V274" s="186"/>
      <c r="W274" s="186"/>
      <c r="X274" s="186"/>
      <c r="Y274" s="186"/>
      <c r="Z274" s="186"/>
      <c r="AA274" s="190">
        <v>1</v>
      </c>
      <c r="AB274" s="186">
        <v>1</v>
      </c>
      <c r="AC274" s="186"/>
      <c r="AD274" s="175"/>
    </row>
    <row r="275" spans="1:30" s="127" customFormat="1" ht="12.75" customHeight="1" hidden="1">
      <c r="A275" s="131">
        <v>268</v>
      </c>
      <c r="B275" s="131" t="s">
        <v>40</v>
      </c>
      <c r="C275" s="131" t="s">
        <v>39</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42</v>
      </c>
      <c r="C276" s="131" t="s">
        <v>41</v>
      </c>
      <c r="D276" s="189">
        <v>3</v>
      </c>
      <c r="E276" s="190">
        <v>2</v>
      </c>
      <c r="F276" s="151">
        <v>3</v>
      </c>
      <c r="G276" s="187"/>
      <c r="H276" s="190">
        <v>3</v>
      </c>
      <c r="I276" s="190">
        <v>3</v>
      </c>
      <c r="J276" s="190"/>
      <c r="K276" s="190"/>
      <c r="L276" s="190"/>
      <c r="M276" s="190"/>
      <c r="N276" s="190"/>
      <c r="O276" s="190"/>
      <c r="P276" s="186"/>
      <c r="Q276" s="186"/>
      <c r="R276" s="186">
        <v>3</v>
      </c>
      <c r="S276" s="186"/>
      <c r="T276" s="186"/>
      <c r="U276" s="186"/>
      <c r="V276" s="186"/>
      <c r="W276" s="186"/>
      <c r="X276" s="186"/>
      <c r="Y276" s="186"/>
      <c r="Z276" s="186"/>
      <c r="AA276" s="190"/>
      <c r="AB276" s="186"/>
      <c r="AC276" s="186"/>
      <c r="AD276" s="175"/>
    </row>
    <row r="277" spans="1:30" s="127" customFormat="1" ht="12.75" customHeight="1" hidden="1">
      <c r="A277" s="131">
        <v>270</v>
      </c>
      <c r="B277" s="131" t="s">
        <v>44</v>
      </c>
      <c r="C277" s="131" t="s">
        <v>43</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t="s">
        <v>46</v>
      </c>
      <c r="C278" s="131" t="s">
        <v>45</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48</v>
      </c>
      <c r="C279" s="131" t="s">
        <v>47</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50</v>
      </c>
      <c r="C280" s="131" t="s">
        <v>49</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52</v>
      </c>
      <c r="C281" s="131" t="s">
        <v>51</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53</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55</v>
      </c>
      <c r="C283" s="131" t="s">
        <v>54</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57</v>
      </c>
      <c r="C284" s="131" t="s">
        <v>56</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59</v>
      </c>
      <c r="C285" s="131" t="s">
        <v>58</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61</v>
      </c>
      <c r="C286" s="131" t="s">
        <v>60</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63</v>
      </c>
      <c r="C287" s="131" t="s">
        <v>62</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64</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66</v>
      </c>
      <c r="C289" s="131" t="s">
        <v>65</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v>
      </c>
      <c r="C290" s="131" t="s">
        <v>67</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70</v>
      </c>
      <c r="C291" s="131" t="s">
        <v>69</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71</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73</v>
      </c>
      <c r="C293" s="131" t="s">
        <v>72</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74</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75</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76</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77</v>
      </c>
      <c r="C297" s="132" t="s">
        <v>432</v>
      </c>
      <c r="D297" s="189">
        <v>4</v>
      </c>
      <c r="E297" s="190">
        <v>4</v>
      </c>
      <c r="F297" s="151">
        <v>5</v>
      </c>
      <c r="G297" s="187"/>
      <c r="H297" s="190">
        <v>3</v>
      </c>
      <c r="I297" s="190">
        <v>3</v>
      </c>
      <c r="J297" s="190"/>
      <c r="K297" s="190">
        <v>2</v>
      </c>
      <c r="L297" s="190"/>
      <c r="M297" s="190"/>
      <c r="N297" s="190"/>
      <c r="O297" s="190"/>
      <c r="P297" s="186"/>
      <c r="Q297" s="186"/>
      <c r="R297" s="186">
        <v>3</v>
      </c>
      <c r="S297" s="186"/>
      <c r="T297" s="186"/>
      <c r="U297" s="186"/>
      <c r="V297" s="186"/>
      <c r="W297" s="186"/>
      <c r="X297" s="186"/>
      <c r="Y297" s="186"/>
      <c r="Z297" s="186"/>
      <c r="AA297" s="190">
        <v>1</v>
      </c>
      <c r="AB297" s="186">
        <v>2</v>
      </c>
      <c r="AC297" s="186"/>
      <c r="AD297" s="129"/>
    </row>
    <row r="298" spans="1:30" s="127" customFormat="1" ht="12.75" customHeight="1" hidden="1">
      <c r="A298" s="131">
        <v>291</v>
      </c>
      <c r="B298" s="131" t="s">
        <v>79</v>
      </c>
      <c r="C298" s="131" t="s">
        <v>78</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81</v>
      </c>
      <c r="C299" s="131" t="s">
        <v>80</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83</v>
      </c>
      <c r="C300" s="131" t="s">
        <v>82</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c r="A301" s="131">
        <v>294</v>
      </c>
      <c r="B301" s="131">
        <v>332</v>
      </c>
      <c r="C301" s="131" t="s">
        <v>84</v>
      </c>
      <c r="D301" s="189">
        <v>3</v>
      </c>
      <c r="E301" s="190">
        <v>3</v>
      </c>
      <c r="F301" s="151">
        <v>4</v>
      </c>
      <c r="G301" s="187"/>
      <c r="H301" s="190">
        <v>2</v>
      </c>
      <c r="I301" s="190">
        <v>2</v>
      </c>
      <c r="J301" s="190"/>
      <c r="K301" s="190">
        <v>2</v>
      </c>
      <c r="L301" s="190"/>
      <c r="M301" s="190"/>
      <c r="N301" s="190"/>
      <c r="O301" s="190"/>
      <c r="P301" s="186"/>
      <c r="Q301" s="186"/>
      <c r="R301" s="186">
        <v>2</v>
      </c>
      <c r="S301" s="186"/>
      <c r="T301" s="186"/>
      <c r="U301" s="186"/>
      <c r="V301" s="186"/>
      <c r="W301" s="186"/>
      <c r="X301" s="186"/>
      <c r="Y301" s="186"/>
      <c r="Z301" s="186"/>
      <c r="AA301" s="190">
        <v>1</v>
      </c>
      <c r="AB301" s="186">
        <v>2</v>
      </c>
      <c r="AC301" s="186"/>
      <c r="AD301" s="175"/>
    </row>
    <row r="302" spans="1:30" s="127" customFormat="1" ht="12.75" customHeight="1" hidden="1">
      <c r="A302" s="131">
        <v>295</v>
      </c>
      <c r="B302" s="131" t="s">
        <v>86</v>
      </c>
      <c r="C302" s="131" t="s">
        <v>85</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350</v>
      </c>
      <c r="C303" s="131" t="s">
        <v>351</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454</v>
      </c>
      <c r="C304" s="131" t="s">
        <v>455</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87</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89</v>
      </c>
      <c r="C306" s="131" t="s">
        <v>88</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c r="A307" s="131">
        <v>300</v>
      </c>
      <c r="B307" s="131" t="s">
        <v>91</v>
      </c>
      <c r="C307" s="131" t="s">
        <v>90</v>
      </c>
      <c r="D307" s="189">
        <v>1</v>
      </c>
      <c r="E307" s="190">
        <v>1</v>
      </c>
      <c r="F307" s="151">
        <v>1</v>
      </c>
      <c r="G307" s="187"/>
      <c r="H307" s="190">
        <v>1</v>
      </c>
      <c r="I307" s="190">
        <v>1</v>
      </c>
      <c r="J307" s="190"/>
      <c r="K307" s="190"/>
      <c r="L307" s="190"/>
      <c r="M307" s="190"/>
      <c r="N307" s="190"/>
      <c r="O307" s="190"/>
      <c r="P307" s="186"/>
      <c r="Q307" s="186"/>
      <c r="R307" s="186">
        <v>1</v>
      </c>
      <c r="S307" s="186"/>
      <c r="T307" s="186"/>
      <c r="U307" s="186"/>
      <c r="V307" s="186"/>
      <c r="W307" s="186"/>
      <c r="X307" s="186"/>
      <c r="Y307" s="186"/>
      <c r="Z307" s="186"/>
      <c r="AA307" s="190"/>
      <c r="AB307" s="186"/>
      <c r="AC307" s="186"/>
      <c r="AD307" s="175"/>
    </row>
    <row r="308" spans="1:30" s="127" customFormat="1" ht="12.75" customHeight="1" hidden="1">
      <c r="A308" s="131">
        <v>301</v>
      </c>
      <c r="B308" s="131" t="s">
        <v>92</v>
      </c>
      <c r="C308" s="131" t="s">
        <v>418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94</v>
      </c>
      <c r="C309" s="131" t="s">
        <v>93</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419</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95</v>
      </c>
      <c r="C311" s="132" t="s">
        <v>433</v>
      </c>
      <c r="D311" s="189">
        <v>2</v>
      </c>
      <c r="E311" s="190">
        <v>1</v>
      </c>
      <c r="F311" s="151">
        <v>2</v>
      </c>
      <c r="G311" s="187"/>
      <c r="H311" s="190">
        <v>1</v>
      </c>
      <c r="I311" s="190">
        <v>1</v>
      </c>
      <c r="J311" s="190"/>
      <c r="K311" s="190"/>
      <c r="L311" s="190"/>
      <c r="M311" s="190"/>
      <c r="N311" s="190"/>
      <c r="O311" s="190"/>
      <c r="P311" s="186"/>
      <c r="Q311" s="186"/>
      <c r="R311" s="186">
        <v>1</v>
      </c>
      <c r="S311" s="186"/>
      <c r="T311" s="186"/>
      <c r="U311" s="186"/>
      <c r="V311" s="186"/>
      <c r="W311" s="186"/>
      <c r="X311" s="186"/>
      <c r="Y311" s="186"/>
      <c r="Z311" s="186"/>
      <c r="AA311" s="190">
        <v>1</v>
      </c>
      <c r="AB311" s="186">
        <v>1</v>
      </c>
      <c r="AC311" s="186"/>
      <c r="AD311" s="129"/>
    </row>
    <row r="312" spans="1:30" s="127" customFormat="1" ht="12.75" customHeight="1" hidden="1">
      <c r="A312" s="131">
        <v>305</v>
      </c>
      <c r="B312" s="131">
        <v>338</v>
      </c>
      <c r="C312" s="131" t="s">
        <v>96</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98</v>
      </c>
      <c r="C313" s="131" t="s">
        <v>97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99</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101</v>
      </c>
      <c r="C315" s="131" t="s">
        <v>100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103</v>
      </c>
      <c r="C316" s="131" t="s">
        <v>102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105</v>
      </c>
      <c r="C317" s="131" t="s">
        <v>104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106</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108</v>
      </c>
      <c r="C319" s="131" t="s">
        <v>107</v>
      </c>
      <c r="D319" s="189">
        <v>1</v>
      </c>
      <c r="E319" s="190"/>
      <c r="F319" s="151">
        <v>1</v>
      </c>
      <c r="G319" s="187"/>
      <c r="H319" s="190"/>
      <c r="I319" s="190"/>
      <c r="J319" s="190"/>
      <c r="K319" s="190"/>
      <c r="L319" s="190"/>
      <c r="M319" s="190"/>
      <c r="N319" s="190"/>
      <c r="O319" s="190"/>
      <c r="P319" s="186"/>
      <c r="Q319" s="186"/>
      <c r="R319" s="186"/>
      <c r="S319" s="186"/>
      <c r="T319" s="186"/>
      <c r="U319" s="186"/>
      <c r="V319" s="186"/>
      <c r="W319" s="186"/>
      <c r="X319" s="186"/>
      <c r="Y319" s="186"/>
      <c r="Z319" s="186"/>
      <c r="AA319" s="190">
        <v>1</v>
      </c>
      <c r="AB319" s="186">
        <v>1</v>
      </c>
      <c r="AC319" s="186"/>
      <c r="AD319" s="175"/>
    </row>
    <row r="320" spans="1:30" s="127" customFormat="1" ht="12.75" customHeight="1" hidden="1">
      <c r="A320" s="131">
        <v>313</v>
      </c>
      <c r="B320" s="131" t="s">
        <v>110</v>
      </c>
      <c r="C320" s="131" t="s">
        <v>109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112</v>
      </c>
      <c r="C321" s="131" t="s">
        <v>111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113</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115</v>
      </c>
      <c r="C323" s="131" t="s">
        <v>114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117</v>
      </c>
      <c r="C324" s="131" t="s">
        <v>116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119</v>
      </c>
      <c r="C325" s="131" t="s">
        <v>118</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120</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122</v>
      </c>
      <c r="C327" s="131" t="s">
        <v>121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124</v>
      </c>
      <c r="C328" s="131" t="s">
        <v>123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125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127</v>
      </c>
      <c r="C330" s="131" t="s">
        <v>126</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129</v>
      </c>
      <c r="C331" s="131" t="s">
        <v>128</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131</v>
      </c>
      <c r="C332" s="131" t="s">
        <v>130</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133</v>
      </c>
      <c r="C333" s="131" t="s">
        <v>132</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135</v>
      </c>
      <c r="C334" s="131" t="s">
        <v>134</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137</v>
      </c>
      <c r="C335" s="131" t="s">
        <v>136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139</v>
      </c>
      <c r="C336" s="131" t="s">
        <v>138</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141</v>
      </c>
      <c r="C337" s="131" t="s">
        <v>140</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143</v>
      </c>
      <c r="C338" s="131" t="s">
        <v>142</v>
      </c>
      <c r="D338" s="189">
        <v>1</v>
      </c>
      <c r="E338" s="190">
        <v>1</v>
      </c>
      <c r="F338" s="151">
        <v>1</v>
      </c>
      <c r="G338" s="187"/>
      <c r="H338" s="190">
        <v>1</v>
      </c>
      <c r="I338" s="190">
        <v>1</v>
      </c>
      <c r="J338" s="190"/>
      <c r="K338" s="190"/>
      <c r="L338" s="190"/>
      <c r="M338" s="190"/>
      <c r="N338" s="190"/>
      <c r="O338" s="190"/>
      <c r="P338" s="186"/>
      <c r="Q338" s="186"/>
      <c r="R338" s="186">
        <v>1</v>
      </c>
      <c r="S338" s="186"/>
      <c r="T338" s="186"/>
      <c r="U338" s="186"/>
      <c r="V338" s="186"/>
      <c r="W338" s="186"/>
      <c r="X338" s="186"/>
      <c r="Y338" s="186"/>
      <c r="Z338" s="186"/>
      <c r="AA338" s="190"/>
      <c r="AB338" s="186"/>
      <c r="AC338" s="186"/>
      <c r="AD338" s="175"/>
    </row>
    <row r="339" spans="1:30" s="127" customFormat="1" ht="12.75" customHeight="1" hidden="1">
      <c r="A339" s="131">
        <v>332</v>
      </c>
      <c r="B339" s="131">
        <v>359</v>
      </c>
      <c r="C339" s="131" t="s">
        <v>144</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146</v>
      </c>
      <c r="C340" s="131" t="s">
        <v>145</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147</v>
      </c>
      <c r="C341" s="132" t="s">
        <v>434</v>
      </c>
      <c r="D341" s="189">
        <v>1</v>
      </c>
      <c r="E341" s="190">
        <v>1</v>
      </c>
      <c r="F341" s="151">
        <v>1</v>
      </c>
      <c r="G341" s="187"/>
      <c r="H341" s="190"/>
      <c r="I341" s="190"/>
      <c r="J341" s="190"/>
      <c r="K341" s="190"/>
      <c r="L341" s="190"/>
      <c r="M341" s="190"/>
      <c r="N341" s="190"/>
      <c r="O341" s="190"/>
      <c r="P341" s="186"/>
      <c r="Q341" s="186"/>
      <c r="R341" s="186"/>
      <c r="S341" s="186"/>
      <c r="T341" s="186"/>
      <c r="U341" s="186"/>
      <c r="V341" s="186"/>
      <c r="W341" s="186"/>
      <c r="X341" s="186"/>
      <c r="Y341" s="186"/>
      <c r="Z341" s="186"/>
      <c r="AA341" s="190">
        <v>1</v>
      </c>
      <c r="AB341" s="186">
        <v>1</v>
      </c>
      <c r="AC341" s="186"/>
      <c r="AD341" s="129"/>
    </row>
    <row r="342" spans="1:30" s="127" customFormat="1" ht="12.75" customHeight="1">
      <c r="A342" s="131">
        <v>335</v>
      </c>
      <c r="B342" s="131">
        <v>361</v>
      </c>
      <c r="C342" s="131" t="s">
        <v>148</v>
      </c>
      <c r="D342" s="189">
        <v>1</v>
      </c>
      <c r="E342" s="190">
        <v>1</v>
      </c>
      <c r="F342" s="151">
        <v>1</v>
      </c>
      <c r="G342" s="187"/>
      <c r="H342" s="190"/>
      <c r="I342" s="190"/>
      <c r="J342" s="190"/>
      <c r="K342" s="190"/>
      <c r="L342" s="190"/>
      <c r="M342" s="190"/>
      <c r="N342" s="190"/>
      <c r="O342" s="190"/>
      <c r="P342" s="186"/>
      <c r="Q342" s="186"/>
      <c r="R342" s="186"/>
      <c r="S342" s="186"/>
      <c r="T342" s="186"/>
      <c r="U342" s="186"/>
      <c r="V342" s="186"/>
      <c r="W342" s="186"/>
      <c r="X342" s="186"/>
      <c r="Y342" s="186"/>
      <c r="Z342" s="186"/>
      <c r="AA342" s="190">
        <v>1</v>
      </c>
      <c r="AB342" s="186">
        <v>1</v>
      </c>
      <c r="AC342" s="186"/>
      <c r="AD342" s="175"/>
    </row>
    <row r="343" spans="1:30" s="127" customFormat="1" ht="12.75" customHeight="1" hidden="1">
      <c r="A343" s="131">
        <v>336</v>
      </c>
      <c r="B343" s="131" t="s">
        <v>150</v>
      </c>
      <c r="C343" s="131" t="s">
        <v>149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152</v>
      </c>
      <c r="C344" s="131" t="s">
        <v>151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154</v>
      </c>
      <c r="C345" s="131" t="s">
        <v>153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156</v>
      </c>
      <c r="C346" s="131" t="s">
        <v>155</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157</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159</v>
      </c>
      <c r="C348" s="131" t="s">
        <v>158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161</v>
      </c>
      <c r="C349" s="131" t="s">
        <v>160</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163</v>
      </c>
      <c r="C350" s="131" t="s">
        <v>162</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164</v>
      </c>
      <c r="C351" s="132" t="s">
        <v>435</v>
      </c>
      <c r="D351" s="189">
        <v>9</v>
      </c>
      <c r="E351" s="190">
        <v>3</v>
      </c>
      <c r="F351" s="151">
        <v>9</v>
      </c>
      <c r="G351" s="187"/>
      <c r="H351" s="190">
        <v>4</v>
      </c>
      <c r="I351" s="190">
        <v>4</v>
      </c>
      <c r="J351" s="190"/>
      <c r="K351" s="190">
        <v>2</v>
      </c>
      <c r="L351" s="190"/>
      <c r="M351" s="190"/>
      <c r="N351" s="190"/>
      <c r="O351" s="190"/>
      <c r="P351" s="186"/>
      <c r="Q351" s="186"/>
      <c r="R351" s="186">
        <v>3</v>
      </c>
      <c r="S351" s="186"/>
      <c r="T351" s="186">
        <v>1</v>
      </c>
      <c r="U351" s="186"/>
      <c r="V351" s="186"/>
      <c r="W351" s="186"/>
      <c r="X351" s="186"/>
      <c r="Y351" s="186"/>
      <c r="Z351" s="186"/>
      <c r="AA351" s="190">
        <v>5</v>
      </c>
      <c r="AB351" s="186">
        <v>5</v>
      </c>
      <c r="AC351" s="186"/>
      <c r="AD351" s="129"/>
    </row>
    <row r="352" spans="1:30" s="127" customFormat="1" ht="12.75" customHeight="1" hidden="1">
      <c r="A352" s="131">
        <v>345</v>
      </c>
      <c r="B352" s="131" t="s">
        <v>166</v>
      </c>
      <c r="C352" s="131" t="s">
        <v>165</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168</v>
      </c>
      <c r="C353" s="131" t="s">
        <v>167</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375</v>
      </c>
      <c r="C354" s="131" t="s">
        <v>376</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170</v>
      </c>
      <c r="C355" s="131" t="s">
        <v>169</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172</v>
      </c>
      <c r="C356" s="131" t="s">
        <v>171</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377</v>
      </c>
      <c r="C357" s="131" t="s">
        <v>378</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173</v>
      </c>
      <c r="D358" s="189">
        <v>1</v>
      </c>
      <c r="E358" s="190">
        <v>1</v>
      </c>
      <c r="F358" s="151">
        <v>1</v>
      </c>
      <c r="G358" s="187"/>
      <c r="H358" s="190"/>
      <c r="I358" s="190"/>
      <c r="J358" s="190"/>
      <c r="K358" s="190"/>
      <c r="L358" s="190"/>
      <c r="M358" s="190"/>
      <c r="N358" s="190"/>
      <c r="O358" s="190"/>
      <c r="P358" s="186"/>
      <c r="Q358" s="186"/>
      <c r="R358" s="186"/>
      <c r="S358" s="186"/>
      <c r="T358" s="186"/>
      <c r="U358" s="186"/>
      <c r="V358" s="186"/>
      <c r="W358" s="186"/>
      <c r="X358" s="186"/>
      <c r="Y358" s="186"/>
      <c r="Z358" s="186"/>
      <c r="AA358" s="190">
        <v>1</v>
      </c>
      <c r="AB358" s="186">
        <v>1</v>
      </c>
      <c r="AC358" s="186"/>
      <c r="AD358" s="175"/>
    </row>
    <row r="359" spans="1:30" s="127" customFormat="1" ht="12.75" customHeight="1" hidden="1">
      <c r="A359" s="131">
        <v>352</v>
      </c>
      <c r="B359" s="131" t="s">
        <v>175</v>
      </c>
      <c r="C359" s="131" t="s">
        <v>174</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414</v>
      </c>
      <c r="C360" s="131" t="s">
        <v>174</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415</v>
      </c>
      <c r="C361" s="131" t="s">
        <v>416</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176</v>
      </c>
      <c r="D362" s="189">
        <v>2</v>
      </c>
      <c r="E362" s="190"/>
      <c r="F362" s="151">
        <v>2</v>
      </c>
      <c r="G362" s="187"/>
      <c r="H362" s="190">
        <v>1</v>
      </c>
      <c r="I362" s="190">
        <v>1</v>
      </c>
      <c r="J362" s="190"/>
      <c r="K362" s="190">
        <v>1</v>
      </c>
      <c r="L362" s="190"/>
      <c r="M362" s="190"/>
      <c r="N362" s="190"/>
      <c r="O362" s="190"/>
      <c r="P362" s="186"/>
      <c r="Q362" s="186"/>
      <c r="R362" s="186">
        <v>1</v>
      </c>
      <c r="S362" s="186"/>
      <c r="T362" s="186"/>
      <c r="U362" s="186"/>
      <c r="V362" s="186"/>
      <c r="W362" s="186"/>
      <c r="X362" s="186"/>
      <c r="Y362" s="186"/>
      <c r="Z362" s="186"/>
      <c r="AA362" s="190">
        <v>1</v>
      </c>
      <c r="AB362" s="186">
        <v>1</v>
      </c>
      <c r="AC362" s="186"/>
      <c r="AD362" s="175"/>
    </row>
    <row r="363" spans="1:30" s="127" customFormat="1" ht="12.75" customHeight="1">
      <c r="A363" s="131">
        <v>356</v>
      </c>
      <c r="B363" s="131" t="s">
        <v>178</v>
      </c>
      <c r="C363" s="131" t="s">
        <v>177</v>
      </c>
      <c r="D363" s="189">
        <v>4</v>
      </c>
      <c r="E363" s="190">
        <v>1</v>
      </c>
      <c r="F363" s="151">
        <v>4</v>
      </c>
      <c r="G363" s="187"/>
      <c r="H363" s="190">
        <v>2</v>
      </c>
      <c r="I363" s="190">
        <v>2</v>
      </c>
      <c r="J363" s="190"/>
      <c r="K363" s="190"/>
      <c r="L363" s="190"/>
      <c r="M363" s="190"/>
      <c r="N363" s="190"/>
      <c r="O363" s="190"/>
      <c r="P363" s="186"/>
      <c r="Q363" s="186"/>
      <c r="R363" s="186">
        <v>1</v>
      </c>
      <c r="S363" s="186"/>
      <c r="T363" s="186">
        <v>1</v>
      </c>
      <c r="U363" s="186"/>
      <c r="V363" s="186"/>
      <c r="W363" s="186"/>
      <c r="X363" s="186"/>
      <c r="Y363" s="186"/>
      <c r="Z363" s="186"/>
      <c r="AA363" s="190">
        <v>2</v>
      </c>
      <c r="AB363" s="186">
        <v>2</v>
      </c>
      <c r="AC363" s="186"/>
      <c r="AD363" s="175"/>
    </row>
    <row r="364" spans="1:30" s="127" customFormat="1" ht="12.75" customHeight="1" hidden="1">
      <c r="A364" s="131">
        <v>357</v>
      </c>
      <c r="B364" s="131" t="s">
        <v>180</v>
      </c>
      <c r="C364" s="131" t="s">
        <v>179</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182</v>
      </c>
      <c r="C365" s="131" t="s">
        <v>181</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184</v>
      </c>
      <c r="C366" s="131" t="s">
        <v>183</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379</v>
      </c>
      <c r="C367" s="131" t="s">
        <v>179</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185</v>
      </c>
      <c r="D368" s="189">
        <v>2</v>
      </c>
      <c r="E368" s="190">
        <v>1</v>
      </c>
      <c r="F368" s="151">
        <v>2</v>
      </c>
      <c r="G368" s="187"/>
      <c r="H368" s="190">
        <v>1</v>
      </c>
      <c r="I368" s="190">
        <v>1</v>
      </c>
      <c r="J368" s="190"/>
      <c r="K368" s="190">
        <v>1</v>
      </c>
      <c r="L368" s="190"/>
      <c r="M368" s="190"/>
      <c r="N368" s="190"/>
      <c r="O368" s="190"/>
      <c r="P368" s="186"/>
      <c r="Q368" s="186"/>
      <c r="R368" s="186">
        <v>1</v>
      </c>
      <c r="S368" s="186"/>
      <c r="T368" s="186"/>
      <c r="U368" s="186"/>
      <c r="V368" s="186"/>
      <c r="W368" s="186"/>
      <c r="X368" s="186"/>
      <c r="Y368" s="186"/>
      <c r="Z368" s="186"/>
      <c r="AA368" s="190">
        <v>1</v>
      </c>
      <c r="AB368" s="186">
        <v>1</v>
      </c>
      <c r="AC368" s="186"/>
      <c r="AD368" s="175"/>
    </row>
    <row r="369" spans="1:30" s="127" customFormat="1" ht="12.75" customHeight="1" hidden="1">
      <c r="A369" s="131">
        <v>362</v>
      </c>
      <c r="B369" s="131" t="s">
        <v>187</v>
      </c>
      <c r="C369" s="131" t="s">
        <v>186</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189</v>
      </c>
      <c r="C370" s="131" t="s">
        <v>188</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191</v>
      </c>
      <c r="C371" s="131" t="s">
        <v>190</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192</v>
      </c>
      <c r="C372" s="132" t="s">
        <v>436</v>
      </c>
      <c r="D372" s="189">
        <v>1</v>
      </c>
      <c r="E372" s="190">
        <v>1</v>
      </c>
      <c r="F372" s="151">
        <v>1</v>
      </c>
      <c r="G372" s="187"/>
      <c r="H372" s="190">
        <v>1</v>
      </c>
      <c r="I372" s="190">
        <v>1</v>
      </c>
      <c r="J372" s="190"/>
      <c r="K372" s="190"/>
      <c r="L372" s="190"/>
      <c r="M372" s="190"/>
      <c r="N372" s="190"/>
      <c r="O372" s="190"/>
      <c r="P372" s="186"/>
      <c r="Q372" s="186"/>
      <c r="R372" s="186">
        <v>1</v>
      </c>
      <c r="S372" s="186"/>
      <c r="T372" s="186"/>
      <c r="U372" s="186"/>
      <c r="V372" s="186"/>
      <c r="W372" s="186"/>
      <c r="X372" s="186"/>
      <c r="Y372" s="186"/>
      <c r="Z372" s="186"/>
      <c r="AA372" s="190"/>
      <c r="AB372" s="186"/>
      <c r="AC372" s="186"/>
      <c r="AD372" s="129"/>
    </row>
    <row r="373" spans="1:30" s="127" customFormat="1" ht="12.75" customHeight="1" hidden="1">
      <c r="A373" s="131">
        <v>366</v>
      </c>
      <c r="B373" s="131">
        <v>371</v>
      </c>
      <c r="C373" s="131" t="s">
        <v>193</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195</v>
      </c>
      <c r="C374" s="131" t="s">
        <v>194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197</v>
      </c>
      <c r="C375" s="131" t="s">
        <v>196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198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200</v>
      </c>
      <c r="C377" s="131" t="s">
        <v>199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202</v>
      </c>
      <c r="C378" s="131" t="s">
        <v>201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204</v>
      </c>
      <c r="C379" s="131" t="s">
        <v>203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206</v>
      </c>
      <c r="C380" s="131" t="s">
        <v>205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207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209</v>
      </c>
      <c r="C382" s="131" t="s">
        <v>208</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211</v>
      </c>
      <c r="C383" s="131" t="s">
        <v>210</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213</v>
      </c>
      <c r="C384" s="131" t="s">
        <v>212</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215</v>
      </c>
      <c r="C385" s="131" t="s">
        <v>214</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217</v>
      </c>
      <c r="C386" s="131" t="s">
        <v>216</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219</v>
      </c>
      <c r="C387" s="131" t="s">
        <v>218</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221</v>
      </c>
      <c r="C388" s="131" t="s">
        <v>220</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223</v>
      </c>
      <c r="C389" s="131" t="s">
        <v>222</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225</v>
      </c>
      <c r="C390" s="131" t="s">
        <v>224</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226</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227</v>
      </c>
      <c r="D392" s="189">
        <v>1</v>
      </c>
      <c r="E392" s="190">
        <v>1</v>
      </c>
      <c r="F392" s="151">
        <v>1</v>
      </c>
      <c r="G392" s="187"/>
      <c r="H392" s="190">
        <v>1</v>
      </c>
      <c r="I392" s="190">
        <v>1</v>
      </c>
      <c r="J392" s="190"/>
      <c r="K392" s="190"/>
      <c r="L392" s="190"/>
      <c r="M392" s="190"/>
      <c r="N392" s="190"/>
      <c r="O392" s="190"/>
      <c r="P392" s="186"/>
      <c r="Q392" s="186"/>
      <c r="R392" s="186">
        <v>1</v>
      </c>
      <c r="S392" s="186"/>
      <c r="T392" s="186"/>
      <c r="U392" s="186"/>
      <c r="V392" s="186"/>
      <c r="W392" s="186"/>
      <c r="X392" s="186"/>
      <c r="Y392" s="186"/>
      <c r="Z392" s="186"/>
      <c r="AA392" s="190"/>
      <c r="AB392" s="186"/>
      <c r="AC392" s="186"/>
      <c r="AD392" s="175"/>
    </row>
    <row r="393" spans="1:30" s="127" customFormat="1" ht="12.75" customHeight="1" hidden="1">
      <c r="A393" s="131">
        <v>386</v>
      </c>
      <c r="B393" s="131" t="s">
        <v>229</v>
      </c>
      <c r="C393" s="131" t="s">
        <v>228</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342</v>
      </c>
      <c r="C394" s="131" t="s">
        <v>343</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231</v>
      </c>
      <c r="C395" s="131" t="s">
        <v>230</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340</v>
      </c>
      <c r="C396" s="131" t="s">
        <v>341</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233</v>
      </c>
      <c r="C397" s="131" t="s">
        <v>232</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234</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236</v>
      </c>
      <c r="C399" s="131" t="s">
        <v>235</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238</v>
      </c>
      <c r="C400" s="131" t="s">
        <v>237</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239</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240</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241</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242</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243</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244</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246</v>
      </c>
      <c r="C407" s="131" t="s">
        <v>245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247</v>
      </c>
      <c r="C408" s="132" t="s">
        <v>437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249</v>
      </c>
      <c r="C409" s="131" t="s">
        <v>248</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251</v>
      </c>
      <c r="C410" s="131" t="s">
        <v>250</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253</v>
      </c>
      <c r="C411" s="131" t="s">
        <v>252</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255</v>
      </c>
      <c r="C412" s="131" t="s">
        <v>254</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257</v>
      </c>
      <c r="C413" s="131" t="s">
        <v>256</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259</v>
      </c>
      <c r="C414" s="132" t="s">
        <v>258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261</v>
      </c>
      <c r="C415" s="131" t="s">
        <v>260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263</v>
      </c>
      <c r="C416" s="131" t="s">
        <v>262</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265</v>
      </c>
      <c r="C417" s="131" t="s">
        <v>264</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266</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268</v>
      </c>
      <c r="C419" s="131" t="s">
        <v>267</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269</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270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272</v>
      </c>
      <c r="C422" s="131" t="s">
        <v>271</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274</v>
      </c>
      <c r="C423" s="131" t="s">
        <v>273</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276</v>
      </c>
      <c r="C424" s="131" t="s">
        <v>275</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278</v>
      </c>
      <c r="C425" s="131" t="s">
        <v>277</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280</v>
      </c>
      <c r="C426" s="131" t="s">
        <v>279</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282</v>
      </c>
      <c r="C427" s="131" t="s">
        <v>281</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284</v>
      </c>
      <c r="C428" s="131" t="s">
        <v>283</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286</v>
      </c>
      <c r="C429" s="131" t="s">
        <v>285</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288</v>
      </c>
      <c r="C430" s="131" t="s">
        <v>287</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290</v>
      </c>
      <c r="C431" s="131" t="s">
        <v>289</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292</v>
      </c>
      <c r="C432" s="131" t="s">
        <v>291</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294</v>
      </c>
      <c r="C433" s="131" t="s">
        <v>293</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295</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296</v>
      </c>
      <c r="C435" s="131" t="s">
        <v>291</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298</v>
      </c>
      <c r="C436" s="131" t="s">
        <v>297</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300</v>
      </c>
      <c r="C437" s="131" t="s">
        <v>299</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302</v>
      </c>
      <c r="C438" s="131" t="s">
        <v>301</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304</v>
      </c>
      <c r="C439" s="131" t="s">
        <v>303</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306</v>
      </c>
      <c r="C440" s="131" t="s">
        <v>305</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308</v>
      </c>
      <c r="C441" s="131" t="s">
        <v>307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310</v>
      </c>
      <c r="C442" s="131" t="s">
        <v>309</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312</v>
      </c>
      <c r="C443" s="131" t="s">
        <v>311</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314</v>
      </c>
      <c r="C444" s="131" t="s">
        <v>313</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456</v>
      </c>
      <c r="C445" s="131" t="s">
        <v>457</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315</v>
      </c>
      <c r="C446" s="132" t="s">
        <v>438</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316</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318</v>
      </c>
      <c r="C448" s="131" t="s">
        <v>317</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458</v>
      </c>
      <c r="C449" s="131" t="s">
        <v>459</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319</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320</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321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322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323</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324</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326</v>
      </c>
      <c r="C456" s="131" t="s">
        <v>325</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327</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329</v>
      </c>
      <c r="C458" s="131" t="s">
        <v>328</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330</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331</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635</v>
      </c>
      <c r="D461" s="162">
        <f>SUM(D8,D20,D53,D64,D71,D104,D121,D176,D199,D228,D234,D254,D270,D297,D311,D341,D351,D372,D408,D446)</f>
        <v>70</v>
      </c>
      <c r="E461" s="162">
        <f>SUM(E8,E20,E53,E64,E71,E104,E121,E176,E199,E228,E234,E254,E270,E297,E311,E341,E351,E372,E408,E446)</f>
        <v>51</v>
      </c>
      <c r="F461" s="162">
        <f>SUM(F8,F20,F53,F64,F71,F104,F121,F176,F199,F228,F234,F254,F270,F297,F311,F341,F351,F372,F408,F446)</f>
        <v>77</v>
      </c>
      <c r="G461" s="162">
        <f>SUM(G8,G20,G53,G64,G71,G104,G121,G176,G199,G228,G234,G254,G270,G297,G311,G341,G351,G372,G408,G446)</f>
        <v>0</v>
      </c>
      <c r="H461" s="162">
        <f>SUM(H8,H20,H53,H64,H71,H104,H121,H176,H199,H228,H234,H254,H270,H297,H311,H341,H351,H372,H408,H446)</f>
        <v>42</v>
      </c>
      <c r="I461" s="162">
        <f>SUM(I8,I20,I53,I64,I71,I104,I121,I176,I199,I228,I234,I254,I270,I297,I311,I341,I351,I372,I408,I446)</f>
        <v>26</v>
      </c>
      <c r="J461" s="162">
        <f>SUM(J8,J20,J53,J64,J71,J104,J121,J176,J199,J228,J234,J254,J270,J297,J311,J341,J351,J372,J408,J446)</f>
        <v>0</v>
      </c>
      <c r="K461" s="162">
        <f>SUM(K8,K20,K53,K64,K71,K104,K121,K176,K199,K228,K234,K254,K270,K297,K311,K341,K351,K372,K408,K446)</f>
        <v>4</v>
      </c>
      <c r="L461" s="162">
        <f>SUM(L8,L20,L53,L64,L71,L104,L121,L176,L199,L228,L234,L254,L270,L297,L311,L341,L351,L372,L408,L446)</f>
        <v>0</v>
      </c>
      <c r="M461" s="162">
        <f>SUM(M8,M20,M53,M64,M71,M104,M121,M176,M199,M228,M234,M254,M270,M297,M311,M341,M351,M372,M408,M446)</f>
        <v>1</v>
      </c>
      <c r="N461" s="162">
        <f>SUM(N8,N20,N53,N64,N71,N104,N121,N176,N199,N228,N234,N254,N270,N297,N311,N341,N351,N372,N408,N446)</f>
        <v>14</v>
      </c>
      <c r="O461" s="162">
        <f>SUM(O8,O20,O53,O64,O71,O104,O121,O176,O199,O228,O234,O254,O270,O297,O311,O341,O351,O372,O408,O446)</f>
        <v>1</v>
      </c>
      <c r="P461" s="162">
        <f>SUM(P8,P20,P53,P64,P71,P104,P121,P176,P199,P228,P234,P254,P270,P297,P311,P341,P351,P372,P408,P446)</f>
        <v>0</v>
      </c>
      <c r="Q461" s="162">
        <f>SUM(Q8,Q20,Q53,Q64,Q71,Q104,Q121,Q176,Q199,Q228,Q234,Q254,Q270,Q297,Q311,Q341,Q351,Q372,Q408,Q446)</f>
        <v>0</v>
      </c>
      <c r="R461" s="162">
        <f>SUM(R8,R20,R53,R64,R71,R104,R121,R176,R199,R228,R234,R254,R270,R297,R311,R341,R351,R372,R408,R446)</f>
        <v>25</v>
      </c>
      <c r="S461" s="162">
        <f>SUM(S8,S20,S53,S64,S71,S104,S121,S176,S199,S228,S234,S254,S270,S297,S311,S341,S351,S372,S408,S446)</f>
        <v>0</v>
      </c>
      <c r="T461" s="162">
        <f>SUM(T8,T20,T53,T64,T71,T104,T121,T176,T199,T228,T234,T254,T270,T297,T311,T341,T351,T372,T408,T446)</f>
        <v>1</v>
      </c>
      <c r="U461" s="162">
        <f>SUM(U8,U20,U53,U64,U71,U104,U121,U176,U199,U228,U234,U254,U270,U297,U311,U341,U351,U372,U408,U446)</f>
        <v>16</v>
      </c>
      <c r="V461" s="162">
        <f>SUM(V8,V20,V53,V64,V71,V104,V121,V176,V199,V228,V234,V254,V270,V297,V311,V341,V351,V372,V408,V446)</f>
        <v>0</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1</v>
      </c>
      <c r="Z461" s="162">
        <f>SUM(Z8,Z20,Z53,Z64,Z71,Z104,Z121,Z176,Z199,Z228,Z234,Z254,Z270,Z297,Z311,Z341,Z351,Z372,Z408,Z446)</f>
        <v>1</v>
      </c>
      <c r="AA461" s="162">
        <f>SUM(AA8,AA20,AA53,AA64,AA71,AA104,AA121,AA176,AA199,AA228,AA234,AA254,AA270,AA297,AA311,AA341,AA351,AA372,AA408,AA446)</f>
        <v>28</v>
      </c>
      <c r="AB461" s="162">
        <f>SUM(AB8,AB20,AB53,AB64,AB71,AB104,AB121,AB176,AB199,AB228,AB234,AB254,AB270,AB297,AB311,AB341,AB351,AB372,AB408,AB446)</f>
        <v>33</v>
      </c>
      <c r="AC461" s="162">
        <f>SUM(AC8,AC20,AC53,AC64,AC71,AC104,AC121,AC176,AC199,AC228,AC234,AC254,AC270,AC297,AC311,AC341,AC351,AC372,AC408,AC446)</f>
        <v>0</v>
      </c>
    </row>
    <row r="462" spans="1:29" ht="12.75" customHeight="1">
      <c r="A462" s="131">
        <v>455</v>
      </c>
      <c r="B462" s="51"/>
      <c r="C462" s="145" t="s">
        <v>689</v>
      </c>
      <c r="D462" s="163"/>
      <c r="E462" s="162"/>
      <c r="F462" s="163"/>
      <c r="G462" s="162"/>
      <c r="H462" s="162"/>
      <c r="I462" s="162"/>
      <c r="J462" s="93" t="s">
        <v>624</v>
      </c>
      <c r="K462" s="93" t="s">
        <v>624</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677</v>
      </c>
      <c r="D463" s="163">
        <v>69</v>
      </c>
      <c r="E463" s="162">
        <v>50</v>
      </c>
      <c r="F463" s="163">
        <v>76</v>
      </c>
      <c r="G463" s="162"/>
      <c r="H463" s="162">
        <v>41</v>
      </c>
      <c r="I463" s="162">
        <v>26</v>
      </c>
      <c r="J463" s="164"/>
      <c r="K463" s="164">
        <v>4</v>
      </c>
      <c r="L463" s="164"/>
      <c r="M463" s="164"/>
      <c r="N463" s="164">
        <v>14</v>
      </c>
      <c r="O463" s="164">
        <v>1</v>
      </c>
      <c r="P463" s="164"/>
      <c r="Q463" s="164"/>
      <c r="R463" s="164">
        <v>25</v>
      </c>
      <c r="S463" s="164"/>
      <c r="T463" s="164">
        <v>1</v>
      </c>
      <c r="U463" s="164">
        <v>16</v>
      </c>
      <c r="V463" s="164"/>
      <c r="W463" s="164"/>
      <c r="X463" s="164"/>
      <c r="Y463" s="164"/>
      <c r="Z463" s="164">
        <v>1</v>
      </c>
      <c r="AA463" s="165">
        <v>28</v>
      </c>
      <c r="AB463" s="164">
        <v>33</v>
      </c>
      <c r="AC463" s="164"/>
    </row>
    <row r="464" spans="1:29" ht="25.5" customHeight="1">
      <c r="A464" s="131">
        <v>457</v>
      </c>
      <c r="B464" s="51"/>
      <c r="C464" s="145" t="s">
        <v>686</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c r="A465" s="131">
        <v>458</v>
      </c>
      <c r="B465" s="51"/>
      <c r="C465" s="145" t="s">
        <v>687</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680</v>
      </c>
      <c r="D466" s="164">
        <v>1</v>
      </c>
      <c r="E466" s="164">
        <v>1</v>
      </c>
      <c r="F466" s="164">
        <v>1</v>
      </c>
      <c r="G466" s="164"/>
      <c r="H466" s="164">
        <v>1</v>
      </c>
      <c r="I466" s="164"/>
      <c r="J466" s="164"/>
      <c r="K466" s="164"/>
      <c r="L466" s="164"/>
      <c r="M466" s="164">
        <v>1</v>
      </c>
      <c r="N466" s="164"/>
      <c r="O466" s="164"/>
      <c r="P466" s="164"/>
      <c r="Q466" s="164"/>
      <c r="R466" s="164"/>
      <c r="S466" s="164"/>
      <c r="T466" s="164"/>
      <c r="U466" s="164"/>
      <c r="V466" s="164"/>
      <c r="W466" s="164"/>
      <c r="X466" s="164"/>
      <c r="Y466" s="164">
        <v>1</v>
      </c>
      <c r="Z466" s="164"/>
      <c r="AA466" s="164"/>
      <c r="AB466" s="164"/>
      <c r="AC466" s="164"/>
    </row>
    <row r="467" spans="1:29" ht="12.75" customHeight="1">
      <c r="A467" s="131">
        <v>460</v>
      </c>
      <c r="B467" s="53"/>
      <c r="C467" s="125" t="s">
        <v>629</v>
      </c>
      <c r="D467" s="164">
        <v>10</v>
      </c>
      <c r="E467" s="164">
        <v>8</v>
      </c>
      <c r="F467" s="164">
        <v>12</v>
      </c>
      <c r="G467" s="164"/>
      <c r="H467" s="164">
        <v>9</v>
      </c>
      <c r="I467" s="164">
        <v>3</v>
      </c>
      <c r="J467" s="164"/>
      <c r="K467" s="164"/>
      <c r="L467" s="164"/>
      <c r="M467" s="164"/>
      <c r="N467" s="164">
        <v>6</v>
      </c>
      <c r="O467" s="164"/>
      <c r="P467" s="164"/>
      <c r="Q467" s="164"/>
      <c r="R467" s="164">
        <v>3</v>
      </c>
      <c r="S467" s="164"/>
      <c r="T467" s="164"/>
      <c r="U467" s="164">
        <v>8</v>
      </c>
      <c r="V467" s="164"/>
      <c r="W467" s="164"/>
      <c r="X467" s="164"/>
      <c r="Y467" s="164"/>
      <c r="Z467" s="164"/>
      <c r="AA467" s="164">
        <v>1</v>
      </c>
      <c r="AB467" s="164">
        <v>1</v>
      </c>
      <c r="AC467" s="164"/>
    </row>
    <row r="468" spans="1:29" ht="25.5" customHeight="1">
      <c r="A468" s="131">
        <v>461</v>
      </c>
      <c r="B468" s="53"/>
      <c r="C468" s="125" t="s">
        <v>719</v>
      </c>
      <c r="D468" s="164">
        <v>3</v>
      </c>
      <c r="E468" s="164">
        <v>3</v>
      </c>
      <c r="F468" s="164">
        <v>3</v>
      </c>
      <c r="G468" s="164"/>
      <c r="H468" s="164">
        <v>1</v>
      </c>
      <c r="I468" s="164">
        <v>1</v>
      </c>
      <c r="J468" s="164"/>
      <c r="K468" s="164"/>
      <c r="L468" s="164"/>
      <c r="M468" s="164"/>
      <c r="N468" s="164"/>
      <c r="O468" s="164"/>
      <c r="P468" s="164"/>
      <c r="Q468" s="164"/>
      <c r="R468" s="164">
        <v>1</v>
      </c>
      <c r="S468" s="164"/>
      <c r="T468" s="164"/>
      <c r="U468" s="164"/>
      <c r="V468" s="164"/>
      <c r="W468" s="164"/>
      <c r="X468" s="164"/>
      <c r="Y468" s="164"/>
      <c r="Z468" s="164"/>
      <c r="AA468" s="164">
        <v>2</v>
      </c>
      <c r="AB468" s="164">
        <v>2</v>
      </c>
      <c r="AC468" s="164"/>
    </row>
    <row r="469" spans="1:29" ht="12.75" customHeight="1">
      <c r="A469" s="131">
        <v>462</v>
      </c>
      <c r="B469" s="53"/>
      <c r="C469" s="168" t="s">
        <v>605</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688</v>
      </c>
      <c r="D470" s="164">
        <v>5</v>
      </c>
      <c r="E470" s="164">
        <v>5</v>
      </c>
      <c r="F470" s="164">
        <v>9</v>
      </c>
      <c r="G470" s="164"/>
      <c r="H470" s="164">
        <v>2</v>
      </c>
      <c r="I470" s="164"/>
      <c r="J470" s="164"/>
      <c r="K470" s="164"/>
      <c r="L470" s="164"/>
      <c r="M470" s="164"/>
      <c r="N470" s="164">
        <v>2</v>
      </c>
      <c r="O470" s="164"/>
      <c r="P470" s="164"/>
      <c r="Q470" s="164"/>
      <c r="R470" s="136"/>
      <c r="S470" s="136"/>
      <c r="T470" s="136"/>
      <c r="U470" s="136">
        <v>4</v>
      </c>
      <c r="V470" s="136"/>
      <c r="W470" s="136"/>
      <c r="X470" s="164"/>
      <c r="Y470" s="164"/>
      <c r="Z470" s="164"/>
      <c r="AA470" s="164">
        <v>3</v>
      </c>
      <c r="AB470" s="164">
        <v>5</v>
      </c>
      <c r="AC470" s="164"/>
    </row>
    <row r="471" spans="1:29" ht="12.75" customHeight="1">
      <c r="A471" s="131">
        <v>464</v>
      </c>
      <c r="B471" s="53"/>
      <c r="C471" s="125" t="s">
        <v>626</v>
      </c>
      <c r="D471" s="164">
        <v>10</v>
      </c>
      <c r="E471" s="164">
        <v>8</v>
      </c>
      <c r="F471" s="164">
        <v>10</v>
      </c>
      <c r="G471" s="164"/>
      <c r="H471" s="164">
        <v>5</v>
      </c>
      <c r="I471" s="164">
        <v>2</v>
      </c>
      <c r="J471" s="164"/>
      <c r="K471" s="164">
        <v>1</v>
      </c>
      <c r="L471" s="164"/>
      <c r="M471" s="164"/>
      <c r="N471" s="164">
        <v>3</v>
      </c>
      <c r="O471" s="164"/>
      <c r="P471" s="164"/>
      <c r="Q471" s="164"/>
      <c r="R471" s="136">
        <v>1</v>
      </c>
      <c r="S471" s="136"/>
      <c r="T471" s="136">
        <v>1</v>
      </c>
      <c r="U471" s="136">
        <v>3</v>
      </c>
      <c r="V471" s="136"/>
      <c r="W471" s="136"/>
      <c r="X471" s="164"/>
      <c r="Y471" s="164"/>
      <c r="Z471" s="164"/>
      <c r="AA471" s="164">
        <v>5</v>
      </c>
      <c r="AB471" s="164">
        <v>5</v>
      </c>
      <c r="AC471" s="164"/>
    </row>
    <row r="472" spans="1:29" ht="25.5" customHeight="1">
      <c r="A472" s="131">
        <v>465</v>
      </c>
      <c r="B472" s="53"/>
      <c r="C472" s="125" t="s">
        <v>627</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628</v>
      </c>
      <c r="D473" s="164">
        <v>1</v>
      </c>
      <c r="E473" s="164"/>
      <c r="F473" s="164">
        <v>2</v>
      </c>
      <c r="G473" s="164"/>
      <c r="H473" s="164">
        <v>1</v>
      </c>
      <c r="I473" s="164"/>
      <c r="J473" s="164"/>
      <c r="K473" s="164"/>
      <c r="L473" s="164"/>
      <c r="M473" s="164"/>
      <c r="N473" s="164">
        <v>1</v>
      </c>
      <c r="O473" s="164"/>
      <c r="P473" s="164"/>
      <c r="Q473" s="164"/>
      <c r="R473" s="164">
        <v>1</v>
      </c>
      <c r="S473" s="164"/>
      <c r="T473" s="164"/>
      <c r="U473" s="164">
        <v>1</v>
      </c>
      <c r="V473" s="164"/>
      <c r="W473" s="164"/>
      <c r="X473" s="164"/>
      <c r="Y473" s="164"/>
      <c r="Z473" s="164"/>
      <c r="AA473" s="164"/>
      <c r="AB473" s="164"/>
      <c r="AC473" s="164"/>
    </row>
    <row r="474" spans="1:29" ht="25.5" customHeight="1">
      <c r="A474" s="131">
        <v>467</v>
      </c>
      <c r="B474" s="55"/>
      <c r="C474" s="125" t="s">
        <v>392</v>
      </c>
      <c r="D474" s="164">
        <v>26</v>
      </c>
      <c r="E474" s="164">
        <v>23</v>
      </c>
      <c r="F474" s="164">
        <v>28</v>
      </c>
      <c r="G474" s="164"/>
      <c r="H474" s="164">
        <v>24</v>
      </c>
      <c r="I474" s="164">
        <v>12</v>
      </c>
      <c r="J474" s="164"/>
      <c r="K474" s="164"/>
      <c r="L474" s="164"/>
      <c r="M474" s="164"/>
      <c r="N474" s="164">
        <v>12</v>
      </c>
      <c r="O474" s="164"/>
      <c r="P474" s="164"/>
      <c r="Q474" s="164"/>
      <c r="R474" s="164">
        <v>12</v>
      </c>
      <c r="S474" s="164"/>
      <c r="T474" s="164"/>
      <c r="U474" s="164">
        <v>14</v>
      </c>
      <c r="V474" s="164"/>
      <c r="W474" s="164"/>
      <c r="X474" s="164"/>
      <c r="Y474" s="164"/>
      <c r="Z474" s="164"/>
      <c r="AA474" s="164">
        <v>2</v>
      </c>
      <c r="AB474" s="164">
        <v>2</v>
      </c>
      <c r="AC474" s="164"/>
    </row>
    <row r="475" spans="1:29" ht="25.5" customHeight="1">
      <c r="A475" s="131">
        <v>468</v>
      </c>
      <c r="B475" s="55"/>
      <c r="C475" s="125" t="s">
        <v>393</v>
      </c>
      <c r="D475" s="164">
        <v>16</v>
      </c>
      <c r="E475" s="164">
        <v>10</v>
      </c>
      <c r="F475" s="164">
        <v>16</v>
      </c>
      <c r="G475" s="164"/>
      <c r="H475" s="164">
        <v>7</v>
      </c>
      <c r="I475" s="164">
        <v>5</v>
      </c>
      <c r="J475" s="164"/>
      <c r="K475" s="164">
        <v>4</v>
      </c>
      <c r="L475" s="164"/>
      <c r="M475" s="164"/>
      <c r="N475" s="164">
        <v>2</v>
      </c>
      <c r="O475" s="164"/>
      <c r="P475" s="164"/>
      <c r="Q475" s="164"/>
      <c r="R475" s="164">
        <v>5</v>
      </c>
      <c r="S475" s="164"/>
      <c r="T475" s="164"/>
      <c r="U475" s="164">
        <v>2</v>
      </c>
      <c r="V475" s="164"/>
      <c r="W475" s="164"/>
      <c r="X475" s="164"/>
      <c r="Y475" s="164"/>
      <c r="Z475" s="164"/>
      <c r="AA475" s="164">
        <v>9</v>
      </c>
      <c r="AB475" s="164">
        <v>9</v>
      </c>
      <c r="AC475" s="164"/>
    </row>
    <row r="476" spans="1:29" ht="12.75" customHeight="1">
      <c r="A476" s="131">
        <v>469</v>
      </c>
      <c r="B476" s="55"/>
      <c r="C476" s="125" t="s">
        <v>715</v>
      </c>
      <c r="D476" s="164">
        <v>25</v>
      </c>
      <c r="E476" s="164">
        <v>17</v>
      </c>
      <c r="F476" s="164">
        <v>30</v>
      </c>
      <c r="G476" s="164"/>
      <c r="H476" s="164">
        <v>10</v>
      </c>
      <c r="I476" s="164">
        <v>8</v>
      </c>
      <c r="J476" s="164"/>
      <c r="K476" s="164"/>
      <c r="L476" s="164"/>
      <c r="M476" s="164">
        <v>1</v>
      </c>
      <c r="N476" s="164"/>
      <c r="O476" s="164">
        <v>1</v>
      </c>
      <c r="P476" s="164"/>
      <c r="Q476" s="164"/>
      <c r="R476" s="164">
        <v>7</v>
      </c>
      <c r="S476" s="164"/>
      <c r="T476" s="164">
        <v>1</v>
      </c>
      <c r="U476" s="164"/>
      <c r="V476" s="164"/>
      <c r="W476" s="164"/>
      <c r="X476" s="164"/>
      <c r="Y476" s="164">
        <v>1</v>
      </c>
      <c r="Z476" s="164">
        <v>1</v>
      </c>
      <c r="AA476" s="164">
        <v>15</v>
      </c>
      <c r="AB476" s="164">
        <v>20</v>
      </c>
      <c r="AC476" s="164"/>
    </row>
    <row r="477" spans="1:29" ht="12.75" customHeight="1">
      <c r="A477" s="131">
        <v>470</v>
      </c>
      <c r="B477" s="55"/>
      <c r="C477" s="125" t="s">
        <v>716</v>
      </c>
      <c r="D477" s="164">
        <v>3</v>
      </c>
      <c r="E477" s="164">
        <v>1</v>
      </c>
      <c r="F477" s="164">
        <v>3</v>
      </c>
      <c r="G477" s="164"/>
      <c r="H477" s="164">
        <v>1</v>
      </c>
      <c r="I477" s="164">
        <v>1</v>
      </c>
      <c r="J477" s="164"/>
      <c r="K477" s="164"/>
      <c r="L477" s="164"/>
      <c r="M477" s="164"/>
      <c r="N477" s="164"/>
      <c r="O477" s="164"/>
      <c r="P477" s="164"/>
      <c r="Q477" s="164"/>
      <c r="R477" s="164">
        <v>1</v>
      </c>
      <c r="S477" s="164"/>
      <c r="T477" s="164"/>
      <c r="U477" s="164"/>
      <c r="V477" s="164"/>
      <c r="W477" s="164"/>
      <c r="X477" s="164"/>
      <c r="Y477" s="164"/>
      <c r="Z477" s="164"/>
      <c r="AA477" s="164">
        <v>2</v>
      </c>
      <c r="AB477" s="164">
        <v>2</v>
      </c>
      <c r="AC477" s="164"/>
    </row>
    <row r="478" spans="1:29" ht="25.5" customHeight="1">
      <c r="A478" s="131">
        <v>471</v>
      </c>
      <c r="B478" s="55"/>
      <c r="C478" s="125" t="s">
        <v>636</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637</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&amp;L9895B976&amp;C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1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613</v>
      </c>
      <c r="B1" s="301"/>
      <c r="C1" s="301"/>
      <c r="D1" s="25"/>
    </row>
    <row r="2" spans="1:4" ht="39.75" customHeight="1">
      <c r="A2" s="26" t="s">
        <v>534</v>
      </c>
      <c r="B2" s="302" t="s">
        <v>535</v>
      </c>
      <c r="C2" s="303"/>
      <c r="D2" s="27" t="s">
        <v>536</v>
      </c>
    </row>
    <row r="3" spans="1:11" ht="19.5" customHeight="1">
      <c r="A3" s="110">
        <v>1</v>
      </c>
      <c r="B3" s="298" t="s">
        <v>705</v>
      </c>
      <c r="C3" s="299"/>
      <c r="D3" s="221">
        <v>1</v>
      </c>
      <c r="H3" s="59"/>
      <c r="I3" s="59"/>
      <c r="J3" s="59"/>
      <c r="K3" s="60"/>
    </row>
    <row r="4" spans="1:11" ht="19.5" customHeight="1">
      <c r="A4" s="110">
        <v>2</v>
      </c>
      <c r="B4" s="298" t="s">
        <v>707</v>
      </c>
      <c r="C4" s="299"/>
      <c r="D4" s="28">
        <v>1</v>
      </c>
      <c r="H4" s="59"/>
      <c r="I4" s="59"/>
      <c r="J4" s="59"/>
      <c r="K4" s="60"/>
    </row>
    <row r="5" spans="1:11" ht="19.5" customHeight="1">
      <c r="A5" s="110">
        <v>3</v>
      </c>
      <c r="B5" s="306" t="s">
        <v>694</v>
      </c>
      <c r="C5" s="307"/>
      <c r="D5" s="28"/>
      <c r="H5" s="59"/>
      <c r="I5" s="59"/>
      <c r="J5" s="59"/>
      <c r="K5" s="60"/>
    </row>
    <row r="6" spans="1:11" ht="19.5" customHeight="1">
      <c r="A6" s="110">
        <v>4</v>
      </c>
      <c r="B6" s="298" t="s">
        <v>695</v>
      </c>
      <c r="C6" s="299"/>
      <c r="D6" s="28">
        <v>3</v>
      </c>
      <c r="H6" s="59"/>
      <c r="I6" s="59"/>
      <c r="J6" s="59"/>
      <c r="K6" s="60"/>
    </row>
    <row r="7" spans="1:11" ht="19.5" customHeight="1">
      <c r="A7" s="110">
        <v>5</v>
      </c>
      <c r="B7" s="298" t="s">
        <v>708</v>
      </c>
      <c r="C7" s="299"/>
      <c r="D7" s="28">
        <v>3</v>
      </c>
      <c r="H7" s="59"/>
      <c r="I7" s="59"/>
      <c r="J7" s="59"/>
      <c r="K7" s="60"/>
    </row>
    <row r="8" spans="1:11" ht="19.5" customHeight="1">
      <c r="A8" s="110">
        <v>6</v>
      </c>
      <c r="B8" s="306" t="s">
        <v>694</v>
      </c>
      <c r="C8" s="307"/>
      <c r="D8" s="28">
        <v>21400</v>
      </c>
      <c r="F8" s="60"/>
      <c r="H8" s="59"/>
      <c r="I8" s="59"/>
      <c r="J8" s="59"/>
      <c r="K8" s="60"/>
    </row>
    <row r="9" spans="1:11" ht="33" customHeight="1">
      <c r="A9" s="110">
        <v>7</v>
      </c>
      <c r="B9" s="298" t="s">
        <v>706</v>
      </c>
      <c r="C9" s="299"/>
      <c r="D9" s="28"/>
      <c r="E9" s="60"/>
      <c r="F9" s="144"/>
      <c r="H9" s="59"/>
      <c r="I9" s="59"/>
      <c r="J9" s="59"/>
      <c r="K9" s="60"/>
    </row>
    <row r="10" spans="1:11" ht="19.5" customHeight="1">
      <c r="A10" s="110">
        <v>8</v>
      </c>
      <c r="B10" s="298" t="s">
        <v>709</v>
      </c>
      <c r="C10" s="299"/>
      <c r="D10" s="28"/>
      <c r="H10" s="59"/>
      <c r="I10" s="59"/>
      <c r="J10" s="59"/>
      <c r="K10" s="60"/>
    </row>
    <row r="11" spans="1:11" ht="19.5" customHeight="1">
      <c r="A11" s="110">
        <v>9</v>
      </c>
      <c r="B11" s="306" t="s">
        <v>694</v>
      </c>
      <c r="C11" s="307"/>
      <c r="D11" s="28"/>
      <c r="H11" s="59"/>
      <c r="I11" s="59"/>
      <c r="J11" s="59"/>
      <c r="K11" s="60"/>
    </row>
    <row r="12" spans="1:11" ht="33" customHeight="1">
      <c r="A12" s="110">
        <v>10</v>
      </c>
      <c r="B12" s="304" t="s">
        <v>644</v>
      </c>
      <c r="C12" s="305"/>
      <c r="D12" s="28">
        <v>9</v>
      </c>
      <c r="H12" s="59"/>
      <c r="I12" s="59"/>
      <c r="J12" s="59"/>
      <c r="K12" s="60"/>
    </row>
    <row r="13" spans="1:11" ht="33" customHeight="1">
      <c r="A13" s="110">
        <v>11</v>
      </c>
      <c r="B13" s="298" t="s">
        <v>714</v>
      </c>
      <c r="C13" s="299"/>
      <c r="D13" s="28"/>
      <c r="H13" s="122"/>
      <c r="I13" s="59"/>
      <c r="J13" s="59"/>
      <c r="K13" s="60"/>
    </row>
    <row r="14" spans="1:11" ht="19.5" customHeight="1">
      <c r="A14" s="110">
        <v>12</v>
      </c>
      <c r="B14" s="316" t="s">
        <v>526</v>
      </c>
      <c r="C14" s="121" t="s">
        <v>704</v>
      </c>
      <c r="D14" s="28"/>
      <c r="H14" s="122"/>
      <c r="I14" s="59"/>
      <c r="J14" s="59"/>
      <c r="K14" s="60"/>
    </row>
    <row r="15" spans="1:11" ht="19.5" customHeight="1">
      <c r="A15" s="110">
        <v>13</v>
      </c>
      <c r="B15" s="316"/>
      <c r="C15" s="121" t="s">
        <v>703</v>
      </c>
      <c r="D15" s="28"/>
      <c r="H15" s="122"/>
      <c r="I15" s="59"/>
      <c r="J15" s="59"/>
      <c r="K15" s="60"/>
    </row>
    <row r="16" spans="1:11" ht="19.5" customHeight="1">
      <c r="A16" s="110">
        <v>14</v>
      </c>
      <c r="B16" s="316"/>
      <c r="C16" s="121" t="s">
        <v>702</v>
      </c>
      <c r="D16" s="28"/>
      <c r="H16" s="122"/>
      <c r="I16" s="59"/>
      <c r="J16" s="59"/>
      <c r="K16" s="60"/>
    </row>
    <row r="17" spans="1:11" ht="19.5" customHeight="1">
      <c r="A17" s="110">
        <v>15</v>
      </c>
      <c r="B17" s="300" t="s">
        <v>599</v>
      </c>
      <c r="C17" s="300"/>
      <c r="D17" s="29">
        <v>28554.33</v>
      </c>
      <c r="H17" s="61"/>
      <c r="I17" s="61"/>
      <c r="J17" s="61"/>
      <c r="K17" s="60"/>
    </row>
    <row r="18" spans="1:11" ht="19.5" customHeight="1">
      <c r="A18" s="110">
        <v>16</v>
      </c>
      <c r="B18" s="312" t="s">
        <v>542</v>
      </c>
      <c r="C18" s="312"/>
      <c r="D18" s="29">
        <v>2231.06</v>
      </c>
      <c r="H18" s="61"/>
      <c r="I18" s="61"/>
      <c r="J18" s="61"/>
      <c r="K18" s="60"/>
    </row>
    <row r="19" spans="1:11" ht="33" customHeight="1">
      <c r="A19" s="110">
        <v>17</v>
      </c>
      <c r="B19" s="300" t="s">
        <v>643</v>
      </c>
      <c r="C19" s="300"/>
      <c r="D19" s="28"/>
      <c r="H19" s="60"/>
      <c r="I19" s="60"/>
      <c r="J19" s="60"/>
      <c r="K19" s="60"/>
    </row>
    <row r="20" spans="1:4" ht="19.5" customHeight="1">
      <c r="A20" s="110">
        <v>18</v>
      </c>
      <c r="B20" s="312" t="s">
        <v>540</v>
      </c>
      <c r="C20" s="312"/>
      <c r="D20" s="28"/>
    </row>
    <row r="21" spans="1:5" ht="19.5" customHeight="1">
      <c r="A21" s="110">
        <v>19</v>
      </c>
      <c r="B21" s="313" t="s">
        <v>645</v>
      </c>
      <c r="C21" s="314"/>
      <c r="D21" s="177">
        <v>4</v>
      </c>
      <c r="E21" s="62"/>
    </row>
    <row r="22" spans="1:4" ht="19.5" customHeight="1">
      <c r="A22" s="110">
        <v>20</v>
      </c>
      <c r="B22" s="310" t="s">
        <v>682</v>
      </c>
      <c r="C22" s="311"/>
      <c r="D22" s="178"/>
    </row>
    <row r="23" spans="1:4" ht="19.5" customHeight="1">
      <c r="A23" s="110">
        <v>21</v>
      </c>
      <c r="B23" s="320" t="s">
        <v>672</v>
      </c>
      <c r="C23" s="321"/>
      <c r="D23" s="179"/>
    </row>
    <row r="24" spans="1:4" ht="19.5" customHeight="1">
      <c r="A24" s="110">
        <v>22</v>
      </c>
      <c r="B24" s="317" t="s">
        <v>693</v>
      </c>
      <c r="C24" s="111" t="s">
        <v>666</v>
      </c>
      <c r="D24" s="180"/>
    </row>
    <row r="25" spans="1:4" ht="19.5" customHeight="1">
      <c r="A25" s="110">
        <v>23</v>
      </c>
      <c r="B25" s="318"/>
      <c r="C25" s="111" t="s">
        <v>667</v>
      </c>
      <c r="D25" s="181"/>
    </row>
    <row r="26" spans="1:4" ht="33" customHeight="1">
      <c r="A26" s="110">
        <v>24</v>
      </c>
      <c r="B26" s="318"/>
      <c r="C26" s="112" t="s">
        <v>668</v>
      </c>
      <c r="D26" s="181"/>
    </row>
    <row r="27" spans="1:4" ht="33" customHeight="1">
      <c r="A27" s="110">
        <v>25</v>
      </c>
      <c r="B27" s="318"/>
      <c r="C27" s="112" t="s">
        <v>669</v>
      </c>
      <c r="D27" s="181"/>
    </row>
    <row r="28" spans="1:5" ht="33" customHeight="1">
      <c r="A28" s="110">
        <v>26</v>
      </c>
      <c r="B28" s="318"/>
      <c r="C28" s="112" t="s">
        <v>671</v>
      </c>
      <c r="D28" s="181"/>
      <c r="E28" s="64"/>
    </row>
    <row r="29" spans="1:4" ht="19.5" customHeight="1">
      <c r="A29" s="123">
        <v>27</v>
      </c>
      <c r="B29" s="318"/>
      <c r="C29" s="111" t="s">
        <v>670</v>
      </c>
      <c r="D29" s="181"/>
    </row>
    <row r="30" spans="1:4" s="25" customFormat="1" ht="19.5" customHeight="1">
      <c r="A30" s="197">
        <v>28</v>
      </c>
      <c r="B30" s="318"/>
      <c r="C30" s="198" t="s">
        <v>356</v>
      </c>
      <c r="D30" s="199"/>
    </row>
    <row r="31" spans="1:4" s="25" customFormat="1" ht="19.5" customHeight="1">
      <c r="A31" s="197">
        <v>29</v>
      </c>
      <c r="B31" s="319"/>
      <c r="C31" s="200" t="s">
        <v>683</v>
      </c>
      <c r="D31" s="199"/>
    </row>
    <row r="32" spans="1:5" s="25" customFormat="1" ht="19.5" customHeight="1">
      <c r="A32" s="197">
        <v>30</v>
      </c>
      <c r="B32" s="308" t="s">
        <v>357</v>
      </c>
      <c r="C32" s="308"/>
      <c r="D32" s="28"/>
      <c r="E32" s="201"/>
    </row>
    <row r="33" spans="1:4" s="25" customFormat="1" ht="33" customHeight="1">
      <c r="A33" s="197">
        <v>31</v>
      </c>
      <c r="B33" s="309" t="s">
        <v>358</v>
      </c>
      <c r="C33" s="309"/>
      <c r="D33" s="28"/>
    </row>
    <row r="34" spans="1:4" s="25" customFormat="1" ht="19.5" customHeight="1">
      <c r="A34" s="197">
        <v>32</v>
      </c>
      <c r="B34" s="315" t="s">
        <v>359</v>
      </c>
      <c r="C34" s="315"/>
      <c r="D34" s="28"/>
    </row>
    <row r="35" spans="1:4" s="25" customFormat="1" ht="19.5" customHeight="1">
      <c r="A35" s="197">
        <v>33</v>
      </c>
      <c r="B35" s="309" t="s">
        <v>384</v>
      </c>
      <c r="C35" s="309"/>
      <c r="D35" s="28"/>
    </row>
    <row r="36" spans="1:4" s="25" customFormat="1" ht="19.5" customHeight="1">
      <c r="A36" s="197">
        <v>34</v>
      </c>
      <c r="B36" s="309" t="s">
        <v>385</v>
      </c>
      <c r="C36" s="309"/>
      <c r="D36" s="28"/>
    </row>
    <row r="37" spans="1:4" s="25" customFormat="1" ht="33" customHeight="1">
      <c r="A37" s="197">
        <v>35</v>
      </c>
      <c r="B37" s="309" t="s">
        <v>386</v>
      </c>
      <c r="C37" s="309"/>
      <c r="D37" s="28">
        <v>5</v>
      </c>
    </row>
    <row r="38" spans="1:4" s="25" customFormat="1" ht="19.5" customHeight="1">
      <c r="A38" s="197">
        <v>36</v>
      </c>
      <c r="B38" s="309" t="s">
        <v>387</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14:B16"/>
    <mergeCell ref="B33:C33"/>
    <mergeCell ref="B18:C18"/>
    <mergeCell ref="B24:B31"/>
    <mergeCell ref="B23:C23"/>
    <mergeCell ref="B36:C36"/>
    <mergeCell ref="B37:C37"/>
    <mergeCell ref="B38:C38"/>
    <mergeCell ref="B34:C34"/>
    <mergeCell ref="B32:C32"/>
    <mergeCell ref="B35:C35"/>
    <mergeCell ref="B8:C8"/>
    <mergeCell ref="B11:C11"/>
    <mergeCell ref="B9:C9"/>
    <mergeCell ref="B22:C22"/>
    <mergeCell ref="B19:C19"/>
    <mergeCell ref="B20:C20"/>
    <mergeCell ref="B21:C21"/>
    <mergeCell ref="B13:C13"/>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&amp;L9895B976&amp;C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1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602</v>
      </c>
      <c r="B1" s="324"/>
      <c r="C1" s="324"/>
      <c r="D1" s="324"/>
      <c r="E1" s="324"/>
      <c r="F1" s="324"/>
      <c r="G1" s="324"/>
      <c r="H1" s="324"/>
      <c r="I1" s="324"/>
      <c r="J1" s="324"/>
      <c r="K1" s="324"/>
      <c r="L1" s="324"/>
      <c r="M1" s="324"/>
      <c r="N1" s="324"/>
      <c r="O1" s="324"/>
      <c r="P1" s="324"/>
      <c r="Q1" s="324"/>
    </row>
    <row r="2" spans="1:18" s="209" customFormat="1" ht="50.25" customHeight="1">
      <c r="A2" s="325" t="s">
        <v>534</v>
      </c>
      <c r="B2" s="326" t="s">
        <v>335</v>
      </c>
      <c r="C2" s="325" t="s">
        <v>355</v>
      </c>
      <c r="D2" s="325" t="s">
        <v>360</v>
      </c>
      <c r="E2" s="325"/>
      <c r="F2" s="328" t="s">
        <v>697</v>
      </c>
      <c r="G2" s="329"/>
      <c r="H2" s="329"/>
      <c r="I2" s="329"/>
      <c r="J2" s="329"/>
      <c r="K2" s="330"/>
      <c r="L2" s="325" t="s">
        <v>698</v>
      </c>
      <c r="M2" s="325"/>
      <c r="N2" s="325"/>
      <c r="O2" s="327" t="s">
        <v>362</v>
      </c>
      <c r="P2" s="325" t="s">
        <v>646</v>
      </c>
      <c r="Q2" s="325"/>
      <c r="R2" s="208"/>
    </row>
    <row r="3" spans="1:18" s="209" customFormat="1" ht="50.25" customHeight="1">
      <c r="A3" s="325"/>
      <c r="B3" s="326"/>
      <c r="C3" s="325"/>
      <c r="D3" s="322" t="s">
        <v>525</v>
      </c>
      <c r="E3" s="322" t="s">
        <v>608</v>
      </c>
      <c r="F3" s="328" t="s">
        <v>388</v>
      </c>
      <c r="G3" s="330"/>
      <c r="H3" s="328" t="s">
        <v>389</v>
      </c>
      <c r="I3" s="330"/>
      <c r="J3" s="328" t="s">
        <v>390</v>
      </c>
      <c r="K3" s="330"/>
      <c r="L3" s="322" t="s">
        <v>532</v>
      </c>
      <c r="M3" s="322" t="s">
        <v>531</v>
      </c>
      <c r="N3" s="322" t="s">
        <v>361</v>
      </c>
      <c r="O3" s="327"/>
      <c r="P3" s="322" t="s">
        <v>523</v>
      </c>
      <c r="Q3" s="322" t="s">
        <v>606</v>
      </c>
      <c r="R3" s="208"/>
    </row>
    <row r="4" spans="1:18" s="209" customFormat="1" ht="71.25" customHeight="1">
      <c r="A4" s="325"/>
      <c r="B4" s="326"/>
      <c r="C4" s="325"/>
      <c r="D4" s="323"/>
      <c r="E4" s="323"/>
      <c r="F4" s="222" t="s">
        <v>525</v>
      </c>
      <c r="G4" s="222" t="s">
        <v>391</v>
      </c>
      <c r="H4" s="222" t="s">
        <v>525</v>
      </c>
      <c r="I4" s="222" t="s">
        <v>391</v>
      </c>
      <c r="J4" s="222" t="s">
        <v>525</v>
      </c>
      <c r="K4" s="222" t="s">
        <v>397</v>
      </c>
      <c r="L4" s="323"/>
      <c r="M4" s="323"/>
      <c r="N4" s="323"/>
      <c r="O4" s="327"/>
      <c r="P4" s="323"/>
      <c r="Q4" s="323"/>
      <c r="R4" s="135"/>
    </row>
    <row r="5" spans="1:18" s="212" customFormat="1" ht="13.5" customHeight="1">
      <c r="A5" s="210" t="s">
        <v>533</v>
      </c>
      <c r="B5" s="170" t="s">
        <v>529</v>
      </c>
      <c r="C5" s="167" t="s">
        <v>530</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332</v>
      </c>
      <c r="C6" s="132" t="s">
        <v>721</v>
      </c>
      <c r="D6" s="203"/>
      <c r="E6" s="204"/>
      <c r="F6" s="204"/>
      <c r="G6" s="204"/>
      <c r="H6" s="204"/>
      <c r="I6" s="204"/>
      <c r="J6" s="204"/>
      <c r="K6" s="204"/>
      <c r="L6" s="204"/>
      <c r="M6" s="204"/>
      <c r="N6" s="204"/>
      <c r="O6" s="204"/>
      <c r="P6" s="204"/>
      <c r="Q6" s="204"/>
      <c r="R6" s="211"/>
    </row>
    <row r="7" spans="1:18" s="213" customFormat="1" ht="24.75" customHeight="1" hidden="1">
      <c r="A7" s="131">
        <v>2</v>
      </c>
      <c r="B7" s="131" t="s">
        <v>723</v>
      </c>
      <c r="C7" s="131" t="s">
        <v>722</v>
      </c>
      <c r="D7" s="204"/>
      <c r="E7" s="204"/>
      <c r="F7" s="204"/>
      <c r="G7" s="204"/>
      <c r="H7" s="204"/>
      <c r="I7" s="204"/>
      <c r="J7" s="204"/>
      <c r="K7" s="204"/>
      <c r="L7" s="204"/>
      <c r="M7" s="204"/>
      <c r="N7" s="204"/>
      <c r="O7" s="204"/>
      <c r="P7" s="204"/>
      <c r="Q7" s="204"/>
      <c r="R7" s="211"/>
    </row>
    <row r="8" spans="1:18" s="214" customFormat="1" ht="24.75" customHeight="1" hidden="1">
      <c r="A8" s="131">
        <v>3</v>
      </c>
      <c r="B8" s="131" t="s">
        <v>725</v>
      </c>
      <c r="C8" s="131" t="s">
        <v>724</v>
      </c>
      <c r="D8" s="204"/>
      <c r="E8" s="204"/>
      <c r="F8" s="204"/>
      <c r="G8" s="204"/>
      <c r="H8" s="204"/>
      <c r="I8" s="204"/>
      <c r="J8" s="204"/>
      <c r="K8" s="204"/>
      <c r="L8" s="204"/>
      <c r="M8" s="204"/>
      <c r="N8" s="204"/>
      <c r="O8" s="204"/>
      <c r="P8" s="204"/>
      <c r="Q8" s="204"/>
      <c r="R8" s="172"/>
    </row>
    <row r="9" spans="1:18" ht="24.75" customHeight="1" hidden="1">
      <c r="A9" s="131">
        <v>4</v>
      </c>
      <c r="B9" s="131" t="s">
        <v>333</v>
      </c>
      <c r="C9" s="131" t="s">
        <v>334</v>
      </c>
      <c r="D9" s="204"/>
      <c r="E9" s="204"/>
      <c r="F9" s="204"/>
      <c r="G9" s="204"/>
      <c r="H9" s="204"/>
      <c r="I9" s="204"/>
      <c r="J9" s="204"/>
      <c r="K9" s="204"/>
      <c r="L9" s="204"/>
      <c r="M9" s="204"/>
      <c r="N9" s="204"/>
      <c r="O9" s="204"/>
      <c r="P9" s="204"/>
      <c r="Q9" s="204"/>
      <c r="R9" s="172"/>
    </row>
    <row r="10" spans="1:18" ht="24.75" customHeight="1" hidden="1">
      <c r="A10" s="131">
        <v>5</v>
      </c>
      <c r="B10" s="131" t="s">
        <v>727</v>
      </c>
      <c r="C10" s="131" t="s">
        <v>726</v>
      </c>
      <c r="D10" s="204"/>
      <c r="E10" s="204"/>
      <c r="F10" s="204"/>
      <c r="G10" s="204"/>
      <c r="H10" s="204"/>
      <c r="I10" s="204"/>
      <c r="J10" s="204"/>
      <c r="K10" s="204"/>
      <c r="L10" s="204"/>
      <c r="M10" s="204"/>
      <c r="N10" s="204"/>
      <c r="O10" s="204"/>
      <c r="P10" s="204"/>
      <c r="Q10" s="204"/>
      <c r="R10" s="172"/>
    </row>
    <row r="11" spans="1:18" ht="24.75" customHeight="1" hidden="1">
      <c r="A11" s="131">
        <v>6</v>
      </c>
      <c r="B11" s="131" t="s">
        <v>446</v>
      </c>
      <c r="C11" s="131" t="s">
        <v>447</v>
      </c>
      <c r="D11" s="204"/>
      <c r="E11" s="204"/>
      <c r="F11" s="204"/>
      <c r="G11" s="204"/>
      <c r="H11" s="204"/>
      <c r="I11" s="204"/>
      <c r="J11" s="204"/>
      <c r="K11" s="204"/>
      <c r="L11" s="204"/>
      <c r="M11" s="204"/>
      <c r="N11" s="204"/>
      <c r="O11" s="204"/>
      <c r="P11" s="204"/>
      <c r="Q11" s="204"/>
      <c r="R11" s="172"/>
    </row>
    <row r="12" spans="1:18" ht="24.75" customHeight="1" hidden="1">
      <c r="A12" s="131">
        <v>7</v>
      </c>
      <c r="B12" s="131" t="s">
        <v>448</v>
      </c>
      <c r="C12" s="131" t="s">
        <v>449</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728</v>
      </c>
      <c r="D13" s="204"/>
      <c r="E13" s="204"/>
      <c r="F13" s="204"/>
      <c r="G13" s="204"/>
      <c r="H13" s="204"/>
      <c r="I13" s="204"/>
      <c r="J13" s="204"/>
      <c r="K13" s="204"/>
      <c r="L13" s="204"/>
      <c r="M13" s="204"/>
      <c r="N13" s="204"/>
      <c r="O13" s="204"/>
      <c r="P13" s="204"/>
      <c r="Q13" s="204"/>
      <c r="R13" s="172"/>
    </row>
    <row r="14" spans="1:18" ht="24.75" customHeight="1" hidden="1">
      <c r="A14" s="131">
        <v>9</v>
      </c>
      <c r="B14" s="131" t="s">
        <v>730</v>
      </c>
      <c r="C14" s="131" t="s">
        <v>729</v>
      </c>
      <c r="D14" s="204"/>
      <c r="E14" s="204"/>
      <c r="F14" s="204"/>
      <c r="G14" s="204"/>
      <c r="H14" s="204"/>
      <c r="I14" s="204"/>
      <c r="J14" s="204"/>
      <c r="K14" s="204"/>
      <c r="L14" s="204"/>
      <c r="M14" s="204"/>
      <c r="N14" s="204"/>
      <c r="O14" s="204"/>
      <c r="P14" s="204"/>
      <c r="Q14" s="204"/>
      <c r="R14" s="172"/>
    </row>
    <row r="15" spans="1:18" ht="24.75" customHeight="1" hidden="1">
      <c r="A15" s="131">
        <v>10</v>
      </c>
      <c r="B15" s="131" t="s">
        <v>732</v>
      </c>
      <c r="C15" s="131" t="s">
        <v>731</v>
      </c>
      <c r="D15" s="204"/>
      <c r="E15" s="204"/>
      <c r="F15" s="204"/>
      <c r="G15" s="204"/>
      <c r="H15" s="204"/>
      <c r="I15" s="204"/>
      <c r="J15" s="204"/>
      <c r="K15" s="204"/>
      <c r="L15" s="204"/>
      <c r="M15" s="204"/>
      <c r="N15" s="204"/>
      <c r="O15" s="204"/>
      <c r="P15" s="204"/>
      <c r="Q15" s="204"/>
      <c r="R15" s="172"/>
    </row>
    <row r="16" spans="1:18" ht="24.75" customHeight="1" hidden="1">
      <c r="A16" s="131">
        <v>11</v>
      </c>
      <c r="B16" s="131" t="s">
        <v>734</v>
      </c>
      <c r="C16" s="131" t="s">
        <v>733</v>
      </c>
      <c r="D16" s="204"/>
      <c r="E16" s="204"/>
      <c r="F16" s="204"/>
      <c r="G16" s="204"/>
      <c r="H16" s="204"/>
      <c r="I16" s="204"/>
      <c r="J16" s="204"/>
      <c r="K16" s="204"/>
      <c r="L16" s="204"/>
      <c r="M16" s="204"/>
      <c r="N16" s="204"/>
      <c r="O16" s="204"/>
      <c r="P16" s="204"/>
      <c r="Q16" s="204"/>
      <c r="R16" s="172"/>
    </row>
    <row r="17" spans="1:18" ht="24.75" customHeight="1" hidden="1">
      <c r="A17" s="131">
        <v>12</v>
      </c>
      <c r="B17" s="131" t="s">
        <v>450</v>
      </c>
      <c r="C17" s="131" t="s">
        <v>451</v>
      </c>
      <c r="D17" s="204"/>
      <c r="E17" s="204"/>
      <c r="F17" s="204"/>
      <c r="G17" s="204"/>
      <c r="H17" s="204"/>
      <c r="I17" s="204"/>
      <c r="J17" s="204"/>
      <c r="K17" s="204"/>
      <c r="L17" s="204"/>
      <c r="M17" s="204"/>
      <c r="N17" s="204"/>
      <c r="O17" s="204"/>
      <c r="P17" s="204"/>
      <c r="Q17" s="204"/>
      <c r="R17" s="172"/>
    </row>
    <row r="18" spans="1:18" ht="24.75" customHeight="1">
      <c r="A18" s="131">
        <v>13</v>
      </c>
      <c r="B18" s="132" t="s">
        <v>735</v>
      </c>
      <c r="C18" s="132" t="s">
        <v>420</v>
      </c>
      <c r="D18" s="204">
        <v>3</v>
      </c>
      <c r="E18" s="204">
        <v>1</v>
      </c>
      <c r="F18" s="204"/>
      <c r="G18" s="204"/>
      <c r="H18" s="204"/>
      <c r="I18" s="204"/>
      <c r="J18" s="204">
        <v>3</v>
      </c>
      <c r="K18" s="204">
        <v>1</v>
      </c>
      <c r="L18" s="204">
        <v>1</v>
      </c>
      <c r="M18" s="204">
        <v>2</v>
      </c>
      <c r="N18" s="204"/>
      <c r="O18" s="204"/>
      <c r="P18" s="204"/>
      <c r="Q18" s="204"/>
      <c r="R18" s="172"/>
    </row>
    <row r="19" spans="1:18" ht="24.75" customHeight="1">
      <c r="A19" s="131">
        <v>14</v>
      </c>
      <c r="B19" s="131" t="s">
        <v>737</v>
      </c>
      <c r="C19" s="131" t="s">
        <v>736</v>
      </c>
      <c r="D19" s="204">
        <v>1</v>
      </c>
      <c r="E19" s="204"/>
      <c r="F19" s="204"/>
      <c r="G19" s="204"/>
      <c r="H19" s="204"/>
      <c r="I19" s="204"/>
      <c r="J19" s="204">
        <v>1</v>
      </c>
      <c r="K19" s="204"/>
      <c r="L19" s="204">
        <v>1</v>
      </c>
      <c r="M19" s="204"/>
      <c r="N19" s="204"/>
      <c r="O19" s="204"/>
      <c r="P19" s="204"/>
      <c r="Q19" s="204"/>
      <c r="R19" s="172"/>
    </row>
    <row r="20" spans="1:18" ht="24.75" customHeight="1" hidden="1">
      <c r="A20" s="131">
        <v>15</v>
      </c>
      <c r="B20" s="131" t="s">
        <v>739</v>
      </c>
      <c r="C20" s="131" t="s">
        <v>738</v>
      </c>
      <c r="D20" s="204"/>
      <c r="E20" s="204"/>
      <c r="F20" s="204"/>
      <c r="G20" s="204"/>
      <c r="H20" s="204"/>
      <c r="I20" s="204"/>
      <c r="J20" s="204"/>
      <c r="K20" s="204"/>
      <c r="L20" s="204"/>
      <c r="M20" s="204"/>
      <c r="N20" s="204"/>
      <c r="O20" s="204"/>
      <c r="P20" s="204"/>
      <c r="Q20" s="204"/>
      <c r="R20" s="172"/>
    </row>
    <row r="21" spans="1:18" ht="24.75" customHeight="1" hidden="1">
      <c r="A21" s="131">
        <v>16</v>
      </c>
      <c r="B21" s="131" t="s">
        <v>741</v>
      </c>
      <c r="C21" s="131" t="s">
        <v>740</v>
      </c>
      <c r="D21" s="204"/>
      <c r="E21" s="204"/>
      <c r="F21" s="204"/>
      <c r="G21" s="204"/>
      <c r="H21" s="204"/>
      <c r="I21" s="204"/>
      <c r="J21" s="204"/>
      <c r="K21" s="204"/>
      <c r="L21" s="204"/>
      <c r="M21" s="204"/>
      <c r="N21" s="204"/>
      <c r="O21" s="204"/>
      <c r="P21" s="204"/>
      <c r="Q21" s="204"/>
      <c r="R21" s="172"/>
    </row>
    <row r="22" spans="1:18" ht="24.75" customHeight="1" hidden="1">
      <c r="A22" s="131">
        <v>17</v>
      </c>
      <c r="B22" s="131" t="s">
        <v>743</v>
      </c>
      <c r="C22" s="131" t="s">
        <v>742</v>
      </c>
      <c r="D22" s="204"/>
      <c r="E22" s="204"/>
      <c r="F22" s="204"/>
      <c r="G22" s="204"/>
      <c r="H22" s="204"/>
      <c r="I22" s="204"/>
      <c r="J22" s="204"/>
      <c r="K22" s="204"/>
      <c r="L22" s="204"/>
      <c r="M22" s="204"/>
      <c r="N22" s="204"/>
      <c r="O22" s="204"/>
      <c r="P22" s="204"/>
      <c r="Q22" s="204"/>
      <c r="R22" s="172"/>
    </row>
    <row r="23" spans="1:18" ht="24.75" customHeight="1" hidden="1">
      <c r="A23" s="131">
        <v>18</v>
      </c>
      <c r="B23" s="131" t="s">
        <v>745</v>
      </c>
      <c r="C23" s="131" t="s">
        <v>744</v>
      </c>
      <c r="D23" s="204"/>
      <c r="E23" s="204"/>
      <c r="F23" s="204"/>
      <c r="G23" s="204"/>
      <c r="H23" s="204"/>
      <c r="I23" s="204"/>
      <c r="J23" s="204"/>
      <c r="K23" s="204"/>
      <c r="L23" s="204"/>
      <c r="M23" s="204"/>
      <c r="N23" s="204"/>
      <c r="O23" s="204"/>
      <c r="P23" s="204"/>
      <c r="Q23" s="204"/>
      <c r="R23" s="172"/>
    </row>
    <row r="24" spans="1:18" ht="24.75" customHeight="1" hidden="1">
      <c r="A24" s="131">
        <v>19</v>
      </c>
      <c r="B24" s="131" t="s">
        <v>747</v>
      </c>
      <c r="C24" s="131" t="s">
        <v>746</v>
      </c>
      <c r="D24" s="204"/>
      <c r="E24" s="204"/>
      <c r="F24" s="204"/>
      <c r="G24" s="204"/>
      <c r="H24" s="204"/>
      <c r="I24" s="204"/>
      <c r="J24" s="204"/>
      <c r="K24" s="204"/>
      <c r="L24" s="204"/>
      <c r="M24" s="204"/>
      <c r="N24" s="204"/>
      <c r="O24" s="204"/>
      <c r="P24" s="204"/>
      <c r="Q24" s="204"/>
      <c r="R24" s="172"/>
    </row>
    <row r="25" spans="1:18" ht="24.75" customHeight="1" hidden="1">
      <c r="A25" s="131">
        <v>20</v>
      </c>
      <c r="B25" s="131" t="s">
        <v>749</v>
      </c>
      <c r="C25" s="131" t="s">
        <v>748</v>
      </c>
      <c r="D25" s="204"/>
      <c r="E25" s="204"/>
      <c r="F25" s="204"/>
      <c r="G25" s="204"/>
      <c r="H25" s="204"/>
      <c r="I25" s="204"/>
      <c r="J25" s="204"/>
      <c r="K25" s="204"/>
      <c r="L25" s="204"/>
      <c r="M25" s="204"/>
      <c r="N25" s="204"/>
      <c r="O25" s="204"/>
      <c r="P25" s="204"/>
      <c r="Q25" s="204"/>
      <c r="R25" s="172"/>
    </row>
    <row r="26" spans="1:18" ht="24.75" customHeight="1" hidden="1">
      <c r="A26" s="131">
        <v>21</v>
      </c>
      <c r="B26" s="131" t="s">
        <v>751</v>
      </c>
      <c r="C26" s="131" t="s">
        <v>750</v>
      </c>
      <c r="D26" s="204"/>
      <c r="E26" s="204"/>
      <c r="F26" s="204"/>
      <c r="G26" s="204"/>
      <c r="H26" s="204"/>
      <c r="I26" s="204"/>
      <c r="J26" s="204"/>
      <c r="K26" s="204"/>
      <c r="L26" s="204"/>
      <c r="M26" s="204"/>
      <c r="N26" s="204"/>
      <c r="O26" s="204"/>
      <c r="P26" s="204"/>
      <c r="Q26" s="204"/>
      <c r="R26" s="172"/>
    </row>
    <row r="27" spans="1:18" ht="24.75" customHeight="1" hidden="1">
      <c r="A27" s="131">
        <v>22</v>
      </c>
      <c r="B27" s="131" t="s">
        <v>753</v>
      </c>
      <c r="C27" s="131" t="s">
        <v>752</v>
      </c>
      <c r="D27" s="204"/>
      <c r="E27" s="204"/>
      <c r="F27" s="204"/>
      <c r="G27" s="204"/>
      <c r="H27" s="204"/>
      <c r="I27" s="204"/>
      <c r="J27" s="204"/>
      <c r="K27" s="204"/>
      <c r="L27" s="204"/>
      <c r="M27" s="204"/>
      <c r="N27" s="204"/>
      <c r="O27" s="204"/>
      <c r="P27" s="204"/>
      <c r="Q27" s="204"/>
      <c r="R27" s="172"/>
    </row>
    <row r="28" spans="1:18" ht="24.75" customHeight="1" hidden="1">
      <c r="A28" s="131">
        <v>23</v>
      </c>
      <c r="B28" s="131" t="s">
        <v>755</v>
      </c>
      <c r="C28" s="131" t="s">
        <v>754</v>
      </c>
      <c r="D28" s="204"/>
      <c r="E28" s="204"/>
      <c r="F28" s="204"/>
      <c r="G28" s="204"/>
      <c r="H28" s="204"/>
      <c r="I28" s="204"/>
      <c r="J28" s="204"/>
      <c r="K28" s="204"/>
      <c r="L28" s="204"/>
      <c r="M28" s="204"/>
      <c r="N28" s="204"/>
      <c r="O28" s="204"/>
      <c r="P28" s="204"/>
      <c r="Q28" s="204"/>
      <c r="R28" s="172"/>
    </row>
    <row r="29" spans="1:18" ht="24.75" customHeight="1">
      <c r="A29" s="131">
        <v>24</v>
      </c>
      <c r="B29" s="131" t="s">
        <v>757</v>
      </c>
      <c r="C29" s="131" t="s">
        <v>756</v>
      </c>
      <c r="D29" s="204">
        <v>2</v>
      </c>
      <c r="E29" s="204">
        <v>1</v>
      </c>
      <c r="F29" s="204"/>
      <c r="G29" s="204"/>
      <c r="H29" s="204"/>
      <c r="I29" s="204"/>
      <c r="J29" s="204">
        <v>2</v>
      </c>
      <c r="K29" s="204">
        <v>1</v>
      </c>
      <c r="L29" s="204"/>
      <c r="M29" s="204">
        <v>2</v>
      </c>
      <c r="N29" s="204"/>
      <c r="O29" s="204"/>
      <c r="P29" s="204"/>
      <c r="Q29" s="204"/>
      <c r="R29" s="172"/>
    </row>
    <row r="30" spans="1:18" ht="24.75" customHeight="1" hidden="1">
      <c r="A30" s="131">
        <v>25</v>
      </c>
      <c r="B30" s="131" t="s">
        <v>337</v>
      </c>
      <c r="C30" s="131" t="s">
        <v>758</v>
      </c>
      <c r="D30" s="204"/>
      <c r="E30" s="204"/>
      <c r="F30" s="204"/>
      <c r="G30" s="204"/>
      <c r="H30" s="204"/>
      <c r="I30" s="204"/>
      <c r="J30" s="204"/>
      <c r="K30" s="204"/>
      <c r="L30" s="204"/>
      <c r="M30" s="204"/>
      <c r="N30" s="204"/>
      <c r="O30" s="204"/>
      <c r="P30" s="204"/>
      <c r="Q30" s="204"/>
      <c r="R30" s="172"/>
    </row>
    <row r="31" spans="1:18" ht="24.75" customHeight="1" hidden="1">
      <c r="A31" s="131">
        <v>26</v>
      </c>
      <c r="B31" s="131" t="s">
        <v>338</v>
      </c>
      <c r="C31" s="131" t="s">
        <v>339</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759</v>
      </c>
      <c r="D32" s="204"/>
      <c r="E32" s="204"/>
      <c r="F32" s="204"/>
      <c r="G32" s="204"/>
      <c r="H32" s="204"/>
      <c r="I32" s="204"/>
      <c r="J32" s="204"/>
      <c r="K32" s="204"/>
      <c r="L32" s="204"/>
      <c r="M32" s="204"/>
      <c r="N32" s="204"/>
      <c r="O32" s="204"/>
      <c r="P32" s="204"/>
      <c r="Q32" s="204"/>
      <c r="R32" s="172"/>
    </row>
    <row r="33" spans="1:18" ht="24.75" customHeight="1" hidden="1">
      <c r="A33" s="131">
        <v>28</v>
      </c>
      <c r="B33" s="131" t="s">
        <v>761</v>
      </c>
      <c r="C33" s="131" t="s">
        <v>760</v>
      </c>
      <c r="D33" s="204"/>
      <c r="E33" s="204"/>
      <c r="F33" s="204"/>
      <c r="G33" s="204"/>
      <c r="H33" s="204"/>
      <c r="I33" s="204"/>
      <c r="J33" s="204"/>
      <c r="K33" s="204"/>
      <c r="L33" s="204"/>
      <c r="M33" s="204"/>
      <c r="N33" s="204"/>
      <c r="O33" s="204"/>
      <c r="P33" s="204"/>
      <c r="Q33" s="204"/>
      <c r="R33" s="172"/>
    </row>
    <row r="34" spans="1:18" ht="24.75" customHeight="1" hidden="1">
      <c r="A34" s="131">
        <v>29</v>
      </c>
      <c r="B34" s="131" t="s">
        <v>763</v>
      </c>
      <c r="C34" s="131" t="s">
        <v>762</v>
      </c>
      <c r="D34" s="204"/>
      <c r="E34" s="204"/>
      <c r="F34" s="204"/>
      <c r="G34" s="204"/>
      <c r="H34" s="204"/>
      <c r="I34" s="204"/>
      <c r="J34" s="204"/>
      <c r="K34" s="204"/>
      <c r="L34" s="204"/>
      <c r="M34" s="204"/>
      <c r="N34" s="204"/>
      <c r="O34" s="204"/>
      <c r="P34" s="204"/>
      <c r="Q34" s="204"/>
      <c r="R34" s="172"/>
    </row>
    <row r="35" spans="1:18" ht="24.75" customHeight="1" hidden="1">
      <c r="A35" s="131">
        <v>30</v>
      </c>
      <c r="B35" s="131" t="s">
        <v>765</v>
      </c>
      <c r="C35" s="131" t="s">
        <v>764</v>
      </c>
      <c r="D35" s="204"/>
      <c r="E35" s="204"/>
      <c r="F35" s="204"/>
      <c r="G35" s="204"/>
      <c r="H35" s="204"/>
      <c r="I35" s="204"/>
      <c r="J35" s="204"/>
      <c r="K35" s="204"/>
      <c r="L35" s="204"/>
      <c r="M35" s="204"/>
      <c r="N35" s="204"/>
      <c r="O35" s="204"/>
      <c r="P35" s="204"/>
      <c r="Q35" s="204"/>
      <c r="R35" s="172"/>
    </row>
    <row r="36" spans="1:18" ht="24.75" customHeight="1" hidden="1">
      <c r="A36" s="131">
        <v>31</v>
      </c>
      <c r="B36" s="131" t="s">
        <v>767</v>
      </c>
      <c r="C36" s="131" t="s">
        <v>766</v>
      </c>
      <c r="D36" s="204"/>
      <c r="E36" s="204"/>
      <c r="F36" s="204"/>
      <c r="G36" s="204"/>
      <c r="H36" s="204"/>
      <c r="I36" s="204"/>
      <c r="J36" s="204"/>
      <c r="K36" s="204"/>
      <c r="L36" s="204"/>
      <c r="M36" s="204"/>
      <c r="N36" s="204"/>
      <c r="O36" s="204"/>
      <c r="P36" s="204"/>
      <c r="Q36" s="204"/>
      <c r="R36" s="172"/>
    </row>
    <row r="37" spans="1:18" ht="24.75" customHeight="1" hidden="1">
      <c r="A37" s="131">
        <v>32</v>
      </c>
      <c r="B37" s="131" t="s">
        <v>769</v>
      </c>
      <c r="C37" s="131" t="s">
        <v>768</v>
      </c>
      <c r="D37" s="204"/>
      <c r="E37" s="204"/>
      <c r="F37" s="204"/>
      <c r="G37" s="204"/>
      <c r="H37" s="204"/>
      <c r="I37" s="204"/>
      <c r="J37" s="204"/>
      <c r="K37" s="204"/>
      <c r="L37" s="204"/>
      <c r="M37" s="204"/>
      <c r="N37" s="204"/>
      <c r="O37" s="204"/>
      <c r="P37" s="204"/>
      <c r="Q37" s="204"/>
      <c r="R37" s="172"/>
    </row>
    <row r="38" spans="1:18" ht="24.75" customHeight="1" hidden="1">
      <c r="A38" s="131">
        <v>33</v>
      </c>
      <c r="B38" s="131" t="s">
        <v>771</v>
      </c>
      <c r="C38" s="131" t="s">
        <v>770</v>
      </c>
      <c r="D38" s="204"/>
      <c r="E38" s="204"/>
      <c r="F38" s="204"/>
      <c r="G38" s="204"/>
      <c r="H38" s="204"/>
      <c r="I38" s="204"/>
      <c r="J38" s="204"/>
      <c r="K38" s="204"/>
      <c r="L38" s="204"/>
      <c r="M38" s="204"/>
      <c r="N38" s="204"/>
      <c r="O38" s="204"/>
      <c r="P38" s="204"/>
      <c r="Q38" s="204"/>
      <c r="R38" s="172"/>
    </row>
    <row r="39" spans="1:18" ht="24.75" customHeight="1" hidden="1">
      <c r="A39" s="131">
        <v>34</v>
      </c>
      <c r="B39" s="131" t="s">
        <v>773</v>
      </c>
      <c r="C39" s="131" t="s">
        <v>772</v>
      </c>
      <c r="D39" s="204"/>
      <c r="E39" s="204"/>
      <c r="F39" s="204"/>
      <c r="G39" s="204"/>
      <c r="H39" s="204"/>
      <c r="I39" s="204"/>
      <c r="J39" s="204"/>
      <c r="K39" s="204"/>
      <c r="L39" s="204"/>
      <c r="M39" s="204"/>
      <c r="N39" s="204"/>
      <c r="O39" s="204"/>
      <c r="P39" s="204"/>
      <c r="Q39" s="204"/>
      <c r="R39" s="172"/>
    </row>
    <row r="40" spans="1:18" ht="24.75" customHeight="1" hidden="1">
      <c r="A40" s="131">
        <v>35</v>
      </c>
      <c r="B40" s="131" t="s">
        <v>775</v>
      </c>
      <c r="C40" s="131" t="s">
        <v>774</v>
      </c>
      <c r="D40" s="204"/>
      <c r="E40" s="204"/>
      <c r="F40" s="204"/>
      <c r="G40" s="204"/>
      <c r="H40" s="204"/>
      <c r="I40" s="204"/>
      <c r="J40" s="204"/>
      <c r="K40" s="204"/>
      <c r="L40" s="204"/>
      <c r="M40" s="204"/>
      <c r="N40" s="204"/>
      <c r="O40" s="204"/>
      <c r="P40" s="204"/>
      <c r="Q40" s="204"/>
      <c r="R40" s="172"/>
    </row>
    <row r="41" spans="1:18" ht="24.75" customHeight="1" hidden="1">
      <c r="A41" s="131">
        <v>36</v>
      </c>
      <c r="B41" s="131" t="s">
        <v>777</v>
      </c>
      <c r="C41" s="131" t="s">
        <v>776</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778</v>
      </c>
      <c r="D42" s="204"/>
      <c r="E42" s="204"/>
      <c r="F42" s="204"/>
      <c r="G42" s="204"/>
      <c r="H42" s="204"/>
      <c r="I42" s="204"/>
      <c r="J42" s="204"/>
      <c r="K42" s="204"/>
      <c r="L42" s="204"/>
      <c r="M42" s="204"/>
      <c r="N42" s="204"/>
      <c r="O42" s="204"/>
      <c r="P42" s="204"/>
      <c r="Q42" s="204"/>
      <c r="R42" s="172"/>
    </row>
    <row r="43" spans="1:18" ht="24.75" customHeight="1" hidden="1">
      <c r="A43" s="131">
        <v>38</v>
      </c>
      <c r="B43" s="131" t="s">
        <v>780</v>
      </c>
      <c r="C43" s="131" t="s">
        <v>779</v>
      </c>
      <c r="D43" s="204"/>
      <c r="E43" s="204"/>
      <c r="F43" s="204"/>
      <c r="G43" s="204"/>
      <c r="H43" s="204"/>
      <c r="I43" s="204"/>
      <c r="J43" s="204"/>
      <c r="K43" s="204"/>
      <c r="L43" s="204"/>
      <c r="M43" s="204"/>
      <c r="N43" s="204"/>
      <c r="O43" s="204"/>
      <c r="P43" s="204"/>
      <c r="Q43" s="204"/>
      <c r="R43" s="172"/>
    </row>
    <row r="44" spans="1:18" ht="24.75" customHeight="1" hidden="1">
      <c r="A44" s="131">
        <v>39</v>
      </c>
      <c r="B44" s="131" t="s">
        <v>782</v>
      </c>
      <c r="C44" s="131" t="s">
        <v>781</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783</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784</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785</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786</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787</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788</v>
      </c>
      <c r="D50" s="204"/>
      <c r="E50" s="204"/>
      <c r="F50" s="204"/>
      <c r="G50" s="204"/>
      <c r="H50" s="204"/>
      <c r="I50" s="204"/>
      <c r="J50" s="204"/>
      <c r="K50" s="204"/>
      <c r="L50" s="204"/>
      <c r="M50" s="204"/>
      <c r="N50" s="204"/>
      <c r="O50" s="204"/>
      <c r="P50" s="204"/>
      <c r="Q50" s="204"/>
      <c r="R50" s="172"/>
    </row>
    <row r="51" spans="1:18" ht="24.75" customHeight="1" hidden="1">
      <c r="A51" s="131">
        <v>46</v>
      </c>
      <c r="B51" s="132" t="s">
        <v>789</v>
      </c>
      <c r="C51" s="132" t="s">
        <v>421</v>
      </c>
      <c r="D51" s="204"/>
      <c r="E51" s="204"/>
      <c r="F51" s="204"/>
      <c r="G51" s="204"/>
      <c r="H51" s="204"/>
      <c r="I51" s="204"/>
      <c r="J51" s="204"/>
      <c r="K51" s="204"/>
      <c r="L51" s="204"/>
      <c r="M51" s="204"/>
      <c r="N51" s="204"/>
      <c r="O51" s="204"/>
      <c r="P51" s="204"/>
      <c r="Q51" s="204"/>
      <c r="R51" s="172"/>
    </row>
    <row r="52" spans="1:18" ht="24.75" customHeight="1" hidden="1">
      <c r="A52" s="131">
        <v>47</v>
      </c>
      <c r="B52" s="131" t="s">
        <v>791</v>
      </c>
      <c r="C52" s="131" t="s">
        <v>790</v>
      </c>
      <c r="D52" s="204"/>
      <c r="E52" s="204"/>
      <c r="F52" s="204"/>
      <c r="G52" s="204"/>
      <c r="H52" s="204"/>
      <c r="I52" s="204"/>
      <c r="J52" s="204"/>
      <c r="K52" s="204"/>
      <c r="L52" s="204"/>
      <c r="M52" s="204"/>
      <c r="N52" s="204"/>
      <c r="O52" s="204"/>
      <c r="P52" s="204"/>
      <c r="Q52" s="204"/>
      <c r="R52" s="172"/>
    </row>
    <row r="53" spans="1:18" ht="24.75" customHeight="1" hidden="1">
      <c r="A53" s="131">
        <v>48</v>
      </c>
      <c r="B53" s="131" t="s">
        <v>344</v>
      </c>
      <c r="C53" s="131" t="s">
        <v>345</v>
      </c>
      <c r="D53" s="204"/>
      <c r="E53" s="204"/>
      <c r="F53" s="204"/>
      <c r="G53" s="204"/>
      <c r="H53" s="204"/>
      <c r="I53" s="204"/>
      <c r="J53" s="204"/>
      <c r="K53" s="204"/>
      <c r="L53" s="204"/>
      <c r="M53" s="204"/>
      <c r="N53" s="204"/>
      <c r="O53" s="204"/>
      <c r="P53" s="204"/>
      <c r="Q53" s="204"/>
      <c r="R53" s="172"/>
    </row>
    <row r="54" spans="1:18" ht="24.75" customHeight="1" hidden="1">
      <c r="A54" s="131">
        <v>49</v>
      </c>
      <c r="B54" s="131" t="s">
        <v>793</v>
      </c>
      <c r="C54" s="131" t="s">
        <v>792</v>
      </c>
      <c r="D54" s="204"/>
      <c r="E54" s="204"/>
      <c r="F54" s="204"/>
      <c r="G54" s="204"/>
      <c r="H54" s="204"/>
      <c r="I54" s="204"/>
      <c r="J54" s="204"/>
      <c r="K54" s="204"/>
      <c r="L54" s="204"/>
      <c r="M54" s="204"/>
      <c r="N54" s="204"/>
      <c r="O54" s="204"/>
      <c r="P54" s="204"/>
      <c r="Q54" s="204"/>
      <c r="R54" s="172"/>
    </row>
    <row r="55" spans="1:18" ht="24.75" customHeight="1" hidden="1">
      <c r="A55" s="131">
        <v>50</v>
      </c>
      <c r="B55" s="131" t="s">
        <v>795</v>
      </c>
      <c r="C55" s="131" t="s">
        <v>794</v>
      </c>
      <c r="D55" s="204"/>
      <c r="E55" s="204"/>
      <c r="F55" s="204"/>
      <c r="G55" s="204"/>
      <c r="H55" s="204"/>
      <c r="I55" s="204"/>
      <c r="J55" s="204"/>
      <c r="K55" s="204"/>
      <c r="L55" s="204"/>
      <c r="M55" s="204"/>
      <c r="N55" s="204"/>
      <c r="O55" s="204"/>
      <c r="P55" s="204"/>
      <c r="Q55" s="204"/>
      <c r="R55" s="172"/>
    </row>
    <row r="56" spans="1:18" ht="24.75" customHeight="1" hidden="1">
      <c r="A56" s="131">
        <v>51</v>
      </c>
      <c r="B56" s="131" t="s">
        <v>797</v>
      </c>
      <c r="C56" s="131" t="s">
        <v>796</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798</v>
      </c>
      <c r="D57" s="204"/>
      <c r="E57" s="204"/>
      <c r="F57" s="204"/>
      <c r="G57" s="204"/>
      <c r="H57" s="204"/>
      <c r="I57" s="204"/>
      <c r="J57" s="204"/>
      <c r="K57" s="204"/>
      <c r="L57" s="204"/>
      <c r="M57" s="204"/>
      <c r="N57" s="204"/>
      <c r="O57" s="204"/>
      <c r="P57" s="204"/>
      <c r="Q57" s="204"/>
      <c r="R57" s="172"/>
    </row>
    <row r="58" spans="1:18" ht="24.75" customHeight="1" hidden="1">
      <c r="A58" s="131">
        <v>53</v>
      </c>
      <c r="B58" s="131" t="s">
        <v>800</v>
      </c>
      <c r="C58" s="131" t="s">
        <v>799</v>
      </c>
      <c r="D58" s="204"/>
      <c r="E58" s="204"/>
      <c r="F58" s="204"/>
      <c r="G58" s="204"/>
      <c r="H58" s="204"/>
      <c r="I58" s="204"/>
      <c r="J58" s="204"/>
      <c r="K58" s="204"/>
      <c r="L58" s="204"/>
      <c r="M58" s="204"/>
      <c r="N58" s="204"/>
      <c r="O58" s="204"/>
      <c r="P58" s="204"/>
      <c r="Q58" s="204"/>
      <c r="R58" s="172"/>
    </row>
    <row r="59" spans="1:18" ht="24.75" customHeight="1" hidden="1">
      <c r="A59" s="131">
        <v>54</v>
      </c>
      <c r="B59" s="131" t="s">
        <v>802</v>
      </c>
      <c r="C59" s="131" t="s">
        <v>801</v>
      </c>
      <c r="D59" s="204"/>
      <c r="E59" s="204"/>
      <c r="F59" s="204"/>
      <c r="G59" s="204"/>
      <c r="H59" s="204"/>
      <c r="I59" s="204"/>
      <c r="J59" s="204"/>
      <c r="K59" s="204"/>
      <c r="L59" s="204"/>
      <c r="M59" s="204"/>
      <c r="N59" s="204"/>
      <c r="O59" s="204"/>
      <c r="P59" s="204"/>
      <c r="Q59" s="204"/>
      <c r="R59" s="172"/>
    </row>
    <row r="60" spans="1:18" ht="24.75" customHeight="1" hidden="1">
      <c r="A60" s="131">
        <v>55</v>
      </c>
      <c r="B60" s="131" t="s">
        <v>804</v>
      </c>
      <c r="C60" s="131" t="s">
        <v>803</v>
      </c>
      <c r="D60" s="204"/>
      <c r="E60" s="204"/>
      <c r="F60" s="204"/>
      <c r="G60" s="204"/>
      <c r="H60" s="204"/>
      <c r="I60" s="204"/>
      <c r="J60" s="204"/>
      <c r="K60" s="204"/>
      <c r="L60" s="204"/>
      <c r="M60" s="204"/>
      <c r="N60" s="204"/>
      <c r="O60" s="204"/>
      <c r="P60" s="204"/>
      <c r="Q60" s="204"/>
      <c r="R60" s="172"/>
    </row>
    <row r="61" spans="1:18" ht="24.75" customHeight="1" hidden="1">
      <c r="A61" s="131">
        <v>56</v>
      </c>
      <c r="B61" s="131" t="s">
        <v>346</v>
      </c>
      <c r="C61" s="131" t="s">
        <v>347</v>
      </c>
      <c r="D61" s="204"/>
      <c r="E61" s="204"/>
      <c r="F61" s="204"/>
      <c r="G61" s="204"/>
      <c r="H61" s="204"/>
      <c r="I61" s="204"/>
      <c r="J61" s="204"/>
      <c r="K61" s="204"/>
      <c r="L61" s="204"/>
      <c r="M61" s="204"/>
      <c r="N61" s="204"/>
      <c r="O61" s="204"/>
      <c r="P61" s="204"/>
      <c r="Q61" s="204"/>
      <c r="R61" s="172"/>
    </row>
    <row r="62" spans="1:18" ht="24.75" customHeight="1" hidden="1">
      <c r="A62" s="131">
        <v>57</v>
      </c>
      <c r="B62" s="132" t="s">
        <v>805</v>
      </c>
      <c r="C62" s="132" t="s">
        <v>422</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336</v>
      </c>
      <c r="C63" s="131" t="s">
        <v>806</v>
      </c>
      <c r="D63" s="204"/>
      <c r="E63" s="204"/>
      <c r="F63" s="204"/>
      <c r="G63" s="204"/>
      <c r="H63" s="204"/>
      <c r="I63" s="204"/>
      <c r="J63" s="204"/>
      <c r="K63" s="204"/>
      <c r="L63" s="204"/>
      <c r="M63" s="204"/>
      <c r="N63" s="204"/>
      <c r="O63" s="204"/>
      <c r="P63" s="204"/>
      <c r="Q63" s="204"/>
      <c r="R63" s="172"/>
    </row>
    <row r="64" spans="1:18" ht="24.75" customHeight="1" hidden="1">
      <c r="A64" s="131">
        <v>59</v>
      </c>
      <c r="B64" s="131" t="s">
        <v>808</v>
      </c>
      <c r="C64" s="131" t="s">
        <v>807</v>
      </c>
      <c r="D64" s="204"/>
      <c r="E64" s="204"/>
      <c r="F64" s="204"/>
      <c r="G64" s="204"/>
      <c r="H64" s="204"/>
      <c r="I64" s="204"/>
      <c r="J64" s="204"/>
      <c r="K64" s="204"/>
      <c r="L64" s="204"/>
      <c r="M64" s="204"/>
      <c r="N64" s="204"/>
      <c r="O64" s="204"/>
      <c r="P64" s="204"/>
      <c r="Q64" s="204"/>
      <c r="R64" s="172"/>
    </row>
    <row r="65" spans="1:18" ht="24.75" customHeight="1" hidden="1">
      <c r="A65" s="131">
        <v>60</v>
      </c>
      <c r="B65" s="131" t="s">
        <v>810</v>
      </c>
      <c r="C65" s="131" t="s">
        <v>809</v>
      </c>
      <c r="D65" s="204"/>
      <c r="E65" s="204"/>
      <c r="F65" s="204"/>
      <c r="G65" s="204"/>
      <c r="H65" s="204"/>
      <c r="I65" s="204"/>
      <c r="J65" s="204"/>
      <c r="K65" s="204"/>
      <c r="L65" s="204"/>
      <c r="M65" s="204"/>
      <c r="N65" s="204"/>
      <c r="O65" s="204"/>
      <c r="P65" s="204"/>
      <c r="Q65" s="204"/>
      <c r="R65" s="172"/>
    </row>
    <row r="66" spans="1:18" ht="24.75" customHeight="1" hidden="1">
      <c r="A66" s="131">
        <v>61</v>
      </c>
      <c r="B66" s="131" t="s">
        <v>812</v>
      </c>
      <c r="C66" s="131" t="s">
        <v>811</v>
      </c>
      <c r="D66" s="204"/>
      <c r="E66" s="204"/>
      <c r="F66" s="204"/>
      <c r="G66" s="204"/>
      <c r="H66" s="204"/>
      <c r="I66" s="204"/>
      <c r="J66" s="204"/>
      <c r="K66" s="204"/>
      <c r="L66" s="204"/>
      <c r="M66" s="204"/>
      <c r="N66" s="204"/>
      <c r="O66" s="204"/>
      <c r="P66" s="204"/>
      <c r="Q66" s="204"/>
      <c r="R66" s="172"/>
    </row>
    <row r="67" spans="1:18" ht="24.75" customHeight="1" hidden="1">
      <c r="A67" s="131">
        <v>62</v>
      </c>
      <c r="B67" s="131" t="s">
        <v>814</v>
      </c>
      <c r="C67" s="131" t="s">
        <v>813</v>
      </c>
      <c r="D67" s="204"/>
      <c r="E67" s="204"/>
      <c r="F67" s="204"/>
      <c r="G67" s="204"/>
      <c r="H67" s="204"/>
      <c r="I67" s="204"/>
      <c r="J67" s="204"/>
      <c r="K67" s="204"/>
      <c r="L67" s="204"/>
      <c r="M67" s="204"/>
      <c r="N67" s="204"/>
      <c r="O67" s="204"/>
      <c r="P67" s="204"/>
      <c r="Q67" s="204"/>
      <c r="R67" s="172"/>
    </row>
    <row r="68" spans="1:18" ht="24.75" customHeight="1" hidden="1">
      <c r="A68" s="131">
        <v>63</v>
      </c>
      <c r="B68" s="131" t="s">
        <v>402</v>
      </c>
      <c r="C68" s="131" t="s">
        <v>403</v>
      </c>
      <c r="D68" s="204"/>
      <c r="E68" s="204"/>
      <c r="F68" s="204"/>
      <c r="G68" s="204"/>
      <c r="H68" s="204"/>
      <c r="I68" s="204"/>
      <c r="J68" s="204"/>
      <c r="K68" s="204"/>
      <c r="L68" s="204"/>
      <c r="M68" s="204"/>
      <c r="N68" s="204"/>
      <c r="O68" s="204"/>
      <c r="P68" s="204"/>
      <c r="Q68" s="204"/>
      <c r="R68" s="172"/>
    </row>
    <row r="69" spans="1:18" ht="24.75" customHeight="1">
      <c r="A69" s="131">
        <v>64</v>
      </c>
      <c r="B69" s="132" t="s">
        <v>815</v>
      </c>
      <c r="C69" s="132" t="s">
        <v>423</v>
      </c>
      <c r="D69" s="204">
        <v>2</v>
      </c>
      <c r="E69" s="204">
        <v>2</v>
      </c>
      <c r="F69" s="204"/>
      <c r="G69" s="204"/>
      <c r="H69" s="204"/>
      <c r="I69" s="204"/>
      <c r="J69" s="204">
        <v>2</v>
      </c>
      <c r="K69" s="204">
        <v>2</v>
      </c>
      <c r="L69" s="204"/>
      <c r="M69" s="204"/>
      <c r="N69" s="204">
        <v>2</v>
      </c>
      <c r="O69" s="204"/>
      <c r="P69" s="204">
        <v>27600</v>
      </c>
      <c r="Q69" s="204">
        <v>27600</v>
      </c>
      <c r="R69" s="172"/>
    </row>
    <row r="70" spans="1:18" s="208" customFormat="1" ht="24.75" customHeight="1" hidden="1">
      <c r="A70" s="131">
        <v>65</v>
      </c>
      <c r="B70" s="131" t="s">
        <v>817</v>
      </c>
      <c r="C70" s="131" t="s">
        <v>816</v>
      </c>
      <c r="D70" s="204"/>
      <c r="E70" s="204"/>
      <c r="F70" s="204"/>
      <c r="G70" s="204"/>
      <c r="H70" s="204"/>
      <c r="I70" s="204"/>
      <c r="J70" s="204"/>
      <c r="K70" s="204"/>
      <c r="L70" s="204"/>
      <c r="M70" s="204"/>
      <c r="N70" s="204"/>
      <c r="O70" s="204"/>
      <c r="P70" s="204"/>
      <c r="Q70" s="204"/>
      <c r="R70" s="172"/>
    </row>
    <row r="71" spans="1:18" ht="24.75" customHeight="1" hidden="1">
      <c r="A71" s="131">
        <v>66</v>
      </c>
      <c r="B71" s="131" t="s">
        <v>819</v>
      </c>
      <c r="C71" s="131" t="s">
        <v>818</v>
      </c>
      <c r="D71" s="204"/>
      <c r="E71" s="204"/>
      <c r="F71" s="204"/>
      <c r="G71" s="204"/>
      <c r="H71" s="204"/>
      <c r="I71" s="204"/>
      <c r="J71" s="204"/>
      <c r="K71" s="204"/>
      <c r="L71" s="204"/>
      <c r="M71" s="204"/>
      <c r="N71" s="204"/>
      <c r="O71" s="204"/>
      <c r="P71" s="204"/>
      <c r="Q71" s="204"/>
      <c r="R71" s="172"/>
    </row>
    <row r="72" spans="1:18" ht="24.75" customHeight="1" hidden="1">
      <c r="A72" s="131">
        <v>67</v>
      </c>
      <c r="B72" s="131" t="s">
        <v>821</v>
      </c>
      <c r="C72" s="131" t="s">
        <v>820</v>
      </c>
      <c r="D72" s="204"/>
      <c r="E72" s="204"/>
      <c r="F72" s="204"/>
      <c r="G72" s="204"/>
      <c r="H72" s="204"/>
      <c r="I72" s="204"/>
      <c r="J72" s="204"/>
      <c r="K72" s="204"/>
      <c r="L72" s="204"/>
      <c r="M72" s="204"/>
      <c r="N72" s="204"/>
      <c r="O72" s="204"/>
      <c r="P72" s="204"/>
      <c r="Q72" s="204"/>
      <c r="R72" s="172"/>
    </row>
    <row r="73" spans="1:18" ht="24.75" customHeight="1" hidden="1">
      <c r="A73" s="131">
        <v>68</v>
      </c>
      <c r="B73" s="131" t="s">
        <v>823</v>
      </c>
      <c r="C73" s="131" t="s">
        <v>822</v>
      </c>
      <c r="D73" s="204"/>
      <c r="E73" s="204"/>
      <c r="F73" s="204"/>
      <c r="G73" s="204"/>
      <c r="H73" s="204"/>
      <c r="I73" s="204"/>
      <c r="J73" s="204"/>
      <c r="K73" s="204"/>
      <c r="L73" s="204"/>
      <c r="M73" s="204"/>
      <c r="N73" s="204"/>
      <c r="O73" s="204"/>
      <c r="P73" s="204"/>
      <c r="Q73" s="204"/>
      <c r="R73" s="172"/>
    </row>
    <row r="74" spans="1:18" ht="24.75" customHeight="1" hidden="1">
      <c r="A74" s="131">
        <v>69</v>
      </c>
      <c r="B74" s="131" t="s">
        <v>369</v>
      </c>
      <c r="C74" s="131" t="s">
        <v>370</v>
      </c>
      <c r="D74" s="204"/>
      <c r="E74" s="204"/>
      <c r="F74" s="204"/>
      <c r="G74" s="204"/>
      <c r="H74" s="204"/>
      <c r="I74" s="204"/>
      <c r="J74" s="204"/>
      <c r="K74" s="204"/>
      <c r="L74" s="204"/>
      <c r="M74" s="204"/>
      <c r="N74" s="204"/>
      <c r="O74" s="204"/>
      <c r="P74" s="204"/>
      <c r="Q74" s="204"/>
      <c r="R74" s="172"/>
    </row>
    <row r="75" spans="1:18" ht="24.75" customHeight="1" hidden="1">
      <c r="A75" s="131">
        <v>70</v>
      </c>
      <c r="B75" s="131" t="s">
        <v>825</v>
      </c>
      <c r="C75" s="131" t="s">
        <v>824</v>
      </c>
      <c r="D75" s="204"/>
      <c r="E75" s="204"/>
      <c r="F75" s="204"/>
      <c r="G75" s="204"/>
      <c r="H75" s="204"/>
      <c r="I75" s="204"/>
      <c r="J75" s="204"/>
      <c r="K75" s="204"/>
      <c r="L75" s="204"/>
      <c r="M75" s="204"/>
      <c r="N75" s="204"/>
      <c r="O75" s="204"/>
      <c r="P75" s="204"/>
      <c r="Q75" s="204"/>
      <c r="R75" s="172"/>
    </row>
    <row r="76" spans="1:18" ht="24.75" customHeight="1" hidden="1">
      <c r="A76" s="131">
        <v>71</v>
      </c>
      <c r="B76" s="131" t="s">
        <v>827</v>
      </c>
      <c r="C76" s="131" t="s">
        <v>826</v>
      </c>
      <c r="D76" s="204"/>
      <c r="E76" s="204"/>
      <c r="F76" s="204"/>
      <c r="G76" s="204"/>
      <c r="H76" s="204"/>
      <c r="I76" s="204"/>
      <c r="J76" s="204"/>
      <c r="K76" s="204"/>
      <c r="L76" s="204"/>
      <c r="M76" s="204"/>
      <c r="N76" s="204"/>
      <c r="O76" s="204"/>
      <c r="P76" s="204"/>
      <c r="Q76" s="204"/>
      <c r="R76" s="172"/>
    </row>
    <row r="77" spans="1:18" ht="24.75" customHeight="1" hidden="1">
      <c r="A77" s="131">
        <v>72</v>
      </c>
      <c r="B77" s="131" t="s">
        <v>829</v>
      </c>
      <c r="C77" s="131" t="s">
        <v>828</v>
      </c>
      <c r="D77" s="204"/>
      <c r="E77" s="204"/>
      <c r="F77" s="204"/>
      <c r="G77" s="204"/>
      <c r="H77" s="204"/>
      <c r="I77" s="204"/>
      <c r="J77" s="204"/>
      <c r="K77" s="204"/>
      <c r="L77" s="204"/>
      <c r="M77" s="204"/>
      <c r="N77" s="204"/>
      <c r="O77" s="204"/>
      <c r="P77" s="204"/>
      <c r="Q77" s="204"/>
      <c r="R77" s="172"/>
    </row>
    <row r="78" spans="1:18" ht="24.75" customHeight="1" hidden="1">
      <c r="A78" s="131">
        <v>73</v>
      </c>
      <c r="B78" s="131" t="s">
        <v>831</v>
      </c>
      <c r="C78" s="131" t="s">
        <v>830</v>
      </c>
      <c r="D78" s="204"/>
      <c r="E78" s="204"/>
      <c r="F78" s="204"/>
      <c r="G78" s="204"/>
      <c r="H78" s="204"/>
      <c r="I78" s="204"/>
      <c r="J78" s="204"/>
      <c r="K78" s="204"/>
      <c r="L78" s="204"/>
      <c r="M78" s="204"/>
      <c r="N78" s="204"/>
      <c r="O78" s="204"/>
      <c r="P78" s="204"/>
      <c r="Q78" s="204"/>
      <c r="R78" s="172"/>
    </row>
    <row r="79" spans="1:18" ht="24.75" customHeight="1" hidden="1">
      <c r="A79" s="131">
        <v>74</v>
      </c>
      <c r="B79" s="131" t="s">
        <v>833</v>
      </c>
      <c r="C79" s="131" t="s">
        <v>832</v>
      </c>
      <c r="D79" s="204"/>
      <c r="E79" s="204"/>
      <c r="F79" s="204"/>
      <c r="G79" s="204"/>
      <c r="H79" s="204"/>
      <c r="I79" s="204"/>
      <c r="J79" s="204"/>
      <c r="K79" s="204"/>
      <c r="L79" s="204"/>
      <c r="M79" s="204"/>
      <c r="N79" s="204"/>
      <c r="O79" s="204"/>
      <c r="P79" s="204"/>
      <c r="Q79" s="204"/>
      <c r="R79" s="172"/>
    </row>
    <row r="80" spans="1:18" ht="24.75" customHeight="1" hidden="1">
      <c r="A80" s="131">
        <v>75</v>
      </c>
      <c r="B80" s="131" t="s">
        <v>835</v>
      </c>
      <c r="C80" s="131" t="s">
        <v>834</v>
      </c>
      <c r="D80" s="204"/>
      <c r="E80" s="204"/>
      <c r="F80" s="204"/>
      <c r="G80" s="204"/>
      <c r="H80" s="204"/>
      <c r="I80" s="204"/>
      <c r="J80" s="204"/>
      <c r="K80" s="204"/>
      <c r="L80" s="204"/>
      <c r="M80" s="204"/>
      <c r="N80" s="204"/>
      <c r="O80" s="204"/>
      <c r="P80" s="204"/>
      <c r="Q80" s="204"/>
      <c r="R80" s="172"/>
    </row>
    <row r="81" spans="1:18" ht="24.75" customHeight="1">
      <c r="A81" s="131">
        <v>76</v>
      </c>
      <c r="B81" s="131" t="s">
        <v>837</v>
      </c>
      <c r="C81" s="131" t="s">
        <v>836</v>
      </c>
      <c r="D81" s="204">
        <v>2</v>
      </c>
      <c r="E81" s="204">
        <v>2</v>
      </c>
      <c r="F81" s="204"/>
      <c r="G81" s="204"/>
      <c r="H81" s="204"/>
      <c r="I81" s="204"/>
      <c r="J81" s="204">
        <v>2</v>
      </c>
      <c r="K81" s="204">
        <v>2</v>
      </c>
      <c r="L81" s="204"/>
      <c r="M81" s="204"/>
      <c r="N81" s="204">
        <v>2</v>
      </c>
      <c r="O81" s="204"/>
      <c r="P81" s="204">
        <v>27600</v>
      </c>
      <c r="Q81" s="204">
        <v>27600</v>
      </c>
      <c r="R81" s="172"/>
    </row>
    <row r="82" spans="1:18" ht="24.75" customHeight="1" hidden="1">
      <c r="A82" s="131">
        <v>77</v>
      </c>
      <c r="B82" s="131" t="s">
        <v>839</v>
      </c>
      <c r="C82" s="131" t="s">
        <v>838</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840</v>
      </c>
      <c r="D83" s="204"/>
      <c r="E83" s="204"/>
      <c r="F83" s="204"/>
      <c r="G83" s="204"/>
      <c r="H83" s="204"/>
      <c r="I83" s="204"/>
      <c r="J83" s="204"/>
      <c r="K83" s="204"/>
      <c r="L83" s="204"/>
      <c r="M83" s="204"/>
      <c r="N83" s="204"/>
      <c r="O83" s="204"/>
      <c r="P83" s="204"/>
      <c r="Q83" s="204"/>
      <c r="R83" s="172"/>
    </row>
    <row r="84" spans="1:18" ht="24.75" customHeight="1" hidden="1">
      <c r="A84" s="131">
        <v>79</v>
      </c>
      <c r="B84" s="131" t="s">
        <v>842</v>
      </c>
      <c r="C84" s="131" t="s">
        <v>841</v>
      </c>
      <c r="D84" s="204"/>
      <c r="E84" s="204"/>
      <c r="F84" s="204"/>
      <c r="G84" s="204"/>
      <c r="H84" s="204"/>
      <c r="I84" s="204"/>
      <c r="J84" s="204"/>
      <c r="K84" s="204"/>
      <c r="L84" s="204"/>
      <c r="M84" s="204"/>
      <c r="N84" s="204"/>
      <c r="O84" s="204"/>
      <c r="P84" s="204"/>
      <c r="Q84" s="204"/>
      <c r="R84" s="172"/>
    </row>
    <row r="85" spans="1:18" ht="24.75" customHeight="1" hidden="1">
      <c r="A85" s="131">
        <v>80</v>
      </c>
      <c r="B85" s="131" t="s">
        <v>844</v>
      </c>
      <c r="C85" s="131" t="s">
        <v>843</v>
      </c>
      <c r="D85" s="204"/>
      <c r="E85" s="204"/>
      <c r="F85" s="204"/>
      <c r="G85" s="204"/>
      <c r="H85" s="204"/>
      <c r="I85" s="204"/>
      <c r="J85" s="204"/>
      <c r="K85" s="204"/>
      <c r="L85" s="204"/>
      <c r="M85" s="204"/>
      <c r="N85" s="204"/>
      <c r="O85" s="204"/>
      <c r="P85" s="204"/>
      <c r="Q85" s="204"/>
      <c r="R85" s="172"/>
    </row>
    <row r="86" spans="1:18" ht="24.75" customHeight="1" hidden="1">
      <c r="A86" s="131">
        <v>81</v>
      </c>
      <c r="B86" s="131" t="s">
        <v>846</v>
      </c>
      <c r="C86" s="131" t="s">
        <v>845</v>
      </c>
      <c r="D86" s="204"/>
      <c r="E86" s="204"/>
      <c r="F86" s="204"/>
      <c r="G86" s="204"/>
      <c r="H86" s="204"/>
      <c r="I86" s="204"/>
      <c r="J86" s="204"/>
      <c r="K86" s="204"/>
      <c r="L86" s="204"/>
      <c r="M86" s="204"/>
      <c r="N86" s="204"/>
      <c r="O86" s="204"/>
      <c r="P86" s="204"/>
      <c r="Q86" s="204"/>
      <c r="R86" s="172"/>
    </row>
    <row r="87" spans="1:18" ht="24.75" customHeight="1" hidden="1">
      <c r="A87" s="131">
        <v>82</v>
      </c>
      <c r="B87" s="131" t="s">
        <v>848</v>
      </c>
      <c r="C87" s="131" t="s">
        <v>847</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849</v>
      </c>
      <c r="D88" s="204"/>
      <c r="E88" s="204"/>
      <c r="F88" s="204"/>
      <c r="G88" s="204"/>
      <c r="H88" s="204"/>
      <c r="I88" s="204"/>
      <c r="J88" s="204"/>
      <c r="K88" s="204"/>
      <c r="L88" s="204"/>
      <c r="M88" s="204"/>
      <c r="N88" s="204"/>
      <c r="O88" s="204"/>
      <c r="P88" s="204"/>
      <c r="Q88" s="204"/>
      <c r="R88" s="172"/>
    </row>
    <row r="89" spans="1:18" ht="24.75" customHeight="1" hidden="1">
      <c r="A89" s="131">
        <v>84</v>
      </c>
      <c r="B89" s="131" t="s">
        <v>851</v>
      </c>
      <c r="C89" s="131" t="s">
        <v>850</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852</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853</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854</v>
      </c>
      <c r="D92" s="204"/>
      <c r="E92" s="204"/>
      <c r="F92" s="204"/>
      <c r="G92" s="204"/>
      <c r="H92" s="204"/>
      <c r="I92" s="204"/>
      <c r="J92" s="204"/>
      <c r="K92" s="204"/>
      <c r="L92" s="204"/>
      <c r="M92" s="204"/>
      <c r="N92" s="204"/>
      <c r="O92" s="204"/>
      <c r="P92" s="204"/>
      <c r="Q92" s="204"/>
      <c r="R92" s="172"/>
    </row>
    <row r="93" spans="1:18" ht="24.75" customHeight="1" hidden="1">
      <c r="A93" s="131">
        <v>88</v>
      </c>
      <c r="B93" s="131" t="s">
        <v>856</v>
      </c>
      <c r="C93" s="131" t="s">
        <v>855</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857</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858</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859</v>
      </c>
      <c r="D96" s="204"/>
      <c r="E96" s="204"/>
      <c r="F96" s="204"/>
      <c r="G96" s="204"/>
      <c r="H96" s="204"/>
      <c r="I96" s="204"/>
      <c r="J96" s="204"/>
      <c r="K96" s="204"/>
      <c r="L96" s="204"/>
      <c r="M96" s="204"/>
      <c r="N96" s="204"/>
      <c r="O96" s="204"/>
      <c r="P96" s="204"/>
      <c r="Q96" s="204"/>
      <c r="R96" s="172"/>
    </row>
    <row r="97" spans="1:18" ht="24.75" customHeight="1" hidden="1">
      <c r="A97" s="131">
        <v>92</v>
      </c>
      <c r="B97" s="131" t="s">
        <v>861</v>
      </c>
      <c r="C97" s="131" t="s">
        <v>860</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862</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863</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864</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865</v>
      </c>
      <c r="D101" s="204"/>
      <c r="E101" s="204"/>
      <c r="F101" s="204"/>
      <c r="G101" s="204"/>
      <c r="H101" s="204"/>
      <c r="I101" s="204"/>
      <c r="J101" s="204"/>
      <c r="K101" s="204"/>
      <c r="L101" s="204"/>
      <c r="M101" s="204"/>
      <c r="N101" s="204"/>
      <c r="O101" s="204"/>
      <c r="P101" s="204"/>
      <c r="Q101" s="204"/>
      <c r="R101" s="172"/>
    </row>
    <row r="102" spans="1:18" ht="24.75" customHeight="1">
      <c r="A102" s="131">
        <v>97</v>
      </c>
      <c r="B102" s="132" t="s">
        <v>866</v>
      </c>
      <c r="C102" s="132" t="s">
        <v>424</v>
      </c>
      <c r="D102" s="204">
        <v>6</v>
      </c>
      <c r="E102" s="204">
        <v>3</v>
      </c>
      <c r="F102" s="204"/>
      <c r="G102" s="204"/>
      <c r="H102" s="204">
        <v>1</v>
      </c>
      <c r="I102" s="204"/>
      <c r="J102" s="204">
        <v>5</v>
      </c>
      <c r="K102" s="204">
        <v>3</v>
      </c>
      <c r="L102" s="204"/>
      <c r="M102" s="204"/>
      <c r="N102" s="204">
        <v>6</v>
      </c>
      <c r="O102" s="204">
        <v>2</v>
      </c>
      <c r="P102" s="204">
        <v>19754</v>
      </c>
      <c r="Q102" s="204">
        <v>17729</v>
      </c>
      <c r="R102" s="172"/>
    </row>
    <row r="103" spans="1:18" ht="24.75" customHeight="1">
      <c r="A103" s="131">
        <v>98</v>
      </c>
      <c r="B103" s="131" t="s">
        <v>868</v>
      </c>
      <c r="C103" s="131" t="s">
        <v>867</v>
      </c>
      <c r="D103" s="204">
        <v>6</v>
      </c>
      <c r="E103" s="204">
        <v>3</v>
      </c>
      <c r="F103" s="204"/>
      <c r="G103" s="204"/>
      <c r="H103" s="204">
        <v>1</v>
      </c>
      <c r="I103" s="204"/>
      <c r="J103" s="204">
        <v>5</v>
      </c>
      <c r="K103" s="204">
        <v>3</v>
      </c>
      <c r="L103" s="204"/>
      <c r="M103" s="204"/>
      <c r="N103" s="204">
        <v>6</v>
      </c>
      <c r="O103" s="204">
        <v>1</v>
      </c>
      <c r="P103" s="204">
        <v>18914</v>
      </c>
      <c r="Q103" s="204">
        <v>17729</v>
      </c>
      <c r="R103" s="172"/>
    </row>
    <row r="104" spans="1:18" ht="24.75" customHeight="1" hidden="1">
      <c r="A104" s="131">
        <v>99</v>
      </c>
      <c r="B104" s="131" t="s">
        <v>870</v>
      </c>
      <c r="C104" s="131" t="s">
        <v>869</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872</v>
      </c>
      <c r="C105" s="131" t="s">
        <v>871</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874</v>
      </c>
      <c r="C106" s="131" t="s">
        <v>873</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876</v>
      </c>
      <c r="C107" s="131" t="s">
        <v>875</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878</v>
      </c>
      <c r="C108" s="131" t="s">
        <v>877</v>
      </c>
      <c r="D108" s="204"/>
      <c r="E108" s="204"/>
      <c r="F108" s="204"/>
      <c r="G108" s="204"/>
      <c r="H108" s="204"/>
      <c r="I108" s="204"/>
      <c r="J108" s="204"/>
      <c r="K108" s="204"/>
      <c r="L108" s="204"/>
      <c r="M108" s="204"/>
      <c r="N108" s="204"/>
      <c r="O108" s="204">
        <v>1</v>
      </c>
      <c r="P108" s="204">
        <v>840</v>
      </c>
      <c r="Q108" s="204"/>
      <c r="R108" s="172"/>
    </row>
    <row r="109" spans="1:18" ht="24.75" customHeight="1" hidden="1">
      <c r="A109" s="131">
        <v>104</v>
      </c>
      <c r="B109" s="131" t="s">
        <v>880</v>
      </c>
      <c r="C109" s="131" t="s">
        <v>879</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882</v>
      </c>
      <c r="C110" s="131" t="s">
        <v>881</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884</v>
      </c>
      <c r="C111" s="131" t="s">
        <v>883</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886</v>
      </c>
      <c r="C112" s="131" t="s">
        <v>885</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888</v>
      </c>
      <c r="C113" s="131" t="s">
        <v>887</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889</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891</v>
      </c>
      <c r="C115" s="131" t="s">
        <v>890</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892</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894</v>
      </c>
      <c r="C117" s="131" t="s">
        <v>893</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896</v>
      </c>
      <c r="C118" s="131" t="s">
        <v>895</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897</v>
      </c>
      <c r="C119" s="132" t="s">
        <v>425</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899</v>
      </c>
      <c r="C120" s="131" t="s">
        <v>898</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900</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902</v>
      </c>
      <c r="C122" s="131" t="s">
        <v>901</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348</v>
      </c>
      <c r="C123" s="131" t="s">
        <v>352</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452</v>
      </c>
      <c r="C124" s="131" t="s">
        <v>453</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904</v>
      </c>
      <c r="C125" s="131" t="s">
        <v>903</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906</v>
      </c>
      <c r="C126" s="131" t="s">
        <v>905</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908</v>
      </c>
      <c r="C127" s="131" t="s">
        <v>907</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910</v>
      </c>
      <c r="C128" s="131" t="s">
        <v>909</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912</v>
      </c>
      <c r="C129" s="131" t="s">
        <v>911</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914</v>
      </c>
      <c r="C130" s="131" t="s">
        <v>913</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916</v>
      </c>
      <c r="C131" s="131" t="s">
        <v>915</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918</v>
      </c>
      <c r="C132" s="131" t="s">
        <v>917</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920</v>
      </c>
      <c r="C133" s="131" t="s">
        <v>919</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922</v>
      </c>
      <c r="C134" s="131" t="s">
        <v>921</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923</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924</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926</v>
      </c>
      <c r="C137" s="131" t="s">
        <v>925</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927</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929</v>
      </c>
      <c r="C139" s="131" t="s">
        <v>928</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931</v>
      </c>
      <c r="C140" s="131" t="s">
        <v>930</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933</v>
      </c>
      <c r="C141" s="131" t="s">
        <v>932</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935</v>
      </c>
      <c r="C142" s="131" t="s">
        <v>934</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936</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938</v>
      </c>
      <c r="C144" s="131" t="s">
        <v>937</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940</v>
      </c>
      <c r="C145" s="131" t="s">
        <v>939</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941</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942</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944</v>
      </c>
      <c r="C148" s="131" t="s">
        <v>943</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946</v>
      </c>
      <c r="C149" s="131" t="s">
        <v>945</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948</v>
      </c>
      <c r="C150" s="131" t="s">
        <v>947</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950</v>
      </c>
      <c r="C151" s="131" t="s">
        <v>949</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952</v>
      </c>
      <c r="C152" s="131" t="s">
        <v>951</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953</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955</v>
      </c>
      <c r="C154" s="131" t="s">
        <v>954</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956</v>
      </c>
      <c r="C155" s="131" t="s">
        <v>439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442</v>
      </c>
      <c r="C156" s="131" t="s">
        <v>443</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958</v>
      </c>
      <c r="C157" s="131" t="s">
        <v>957</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960</v>
      </c>
      <c r="C158" s="131" t="s">
        <v>959</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962</v>
      </c>
      <c r="C159" s="131" t="s">
        <v>961</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963</v>
      </c>
      <c r="C160" s="131" t="s">
        <v>440</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965</v>
      </c>
      <c r="C161" s="131" t="s">
        <v>964</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966</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968</v>
      </c>
      <c r="C163" s="131" t="s">
        <v>967</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969</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970</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972</v>
      </c>
      <c r="C166" s="131" t="s">
        <v>971</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973</v>
      </c>
      <c r="C167" s="131" t="s">
        <v>441</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975</v>
      </c>
      <c r="C168" s="131" t="s">
        <v>974</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977</v>
      </c>
      <c r="C169" s="131" t="s">
        <v>976</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445</v>
      </c>
      <c r="C170" s="131" t="s">
        <v>444</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978</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979</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980</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981</v>
      </c>
      <c r="C174" s="132" t="s">
        <v>426</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982</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983</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985</v>
      </c>
      <c r="C177" s="131" t="s">
        <v>984</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986</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988</v>
      </c>
      <c r="C179" s="131" t="s">
        <v>987</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990</v>
      </c>
      <c r="C180" s="131" t="s">
        <v>989</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991</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371</v>
      </c>
      <c r="C182" s="131" t="s">
        <v>372</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993</v>
      </c>
      <c r="C183" s="131" t="s">
        <v>992</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995</v>
      </c>
      <c r="C184" s="131" t="s">
        <v>994</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997</v>
      </c>
      <c r="C185" s="131" t="s">
        <v>996</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999</v>
      </c>
      <c r="C186" s="131" t="s">
        <v>998</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1000</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1002</v>
      </c>
      <c r="C188" s="131" t="s">
        <v>1001</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1003</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1005</v>
      </c>
      <c r="C190" s="131" t="s">
        <v>1004</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1007</v>
      </c>
      <c r="C191" s="131" t="s">
        <v>1006</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1008</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1010</v>
      </c>
      <c r="C193" s="131" t="s">
        <v>1009</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1011</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1012</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1013</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1014</v>
      </c>
      <c r="C197" s="132" t="s">
        <v>427</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1015</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404</v>
      </c>
      <c r="C199" s="131" t="s">
        <v>405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406</v>
      </c>
      <c r="C200" s="131" t="s">
        <v>407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408</v>
      </c>
      <c r="C201" s="131" t="s">
        <v>409</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1016</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1018</v>
      </c>
      <c r="C203" s="131" t="s">
        <v>1017</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1019</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1021</v>
      </c>
      <c r="C205" s="131" t="s">
        <v>1020</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1023</v>
      </c>
      <c r="C206" s="131" t="s">
        <v>1022</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1025</v>
      </c>
      <c r="C207" s="131" t="s">
        <v>1024</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1027</v>
      </c>
      <c r="C208" s="131" t="s">
        <v>1026</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1029</v>
      </c>
      <c r="C209" s="131" t="s">
        <v>1028</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1031</v>
      </c>
      <c r="C210" s="131" t="s">
        <v>1030</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1033</v>
      </c>
      <c r="C211" s="131" t="s">
        <v>1032</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1035</v>
      </c>
      <c r="C212" s="131" t="s">
        <v>1034</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1037</v>
      </c>
      <c r="C213" s="131" t="s">
        <v>1036</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1038</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1040</v>
      </c>
      <c r="C215" s="131" t="s">
        <v>1039</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1042</v>
      </c>
      <c r="C216" s="131" t="s">
        <v>1041</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1044</v>
      </c>
      <c r="C217" s="131" t="s">
        <v>1043</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1046</v>
      </c>
      <c r="C218" s="131" t="s">
        <v>1045</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1048</v>
      </c>
      <c r="C219" s="131" t="s">
        <v>1047</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1050</v>
      </c>
      <c r="C220" s="131" t="s">
        <v>1049</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1052</v>
      </c>
      <c r="C221" s="131" t="s">
        <v>1051</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1054</v>
      </c>
      <c r="C222" s="131" t="s">
        <v>1053</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1056</v>
      </c>
      <c r="C223" s="131" t="s">
        <v>1055</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1057</v>
      </c>
      <c r="C224" s="131" t="s">
        <v>417</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1059</v>
      </c>
      <c r="C225" s="131" t="s">
        <v>1058</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1060</v>
      </c>
      <c r="C226" s="132" t="s">
        <v>428</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1062</v>
      </c>
      <c r="C227" s="131" t="s">
        <v>1061</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1063</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1065</v>
      </c>
      <c r="C229" s="131" t="s">
        <v>1064</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1066</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1067</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1068</v>
      </c>
      <c r="C232" s="132" t="s">
        <v>429</v>
      </c>
      <c r="D232" s="204">
        <v>2</v>
      </c>
      <c r="E232" s="204">
        <v>2</v>
      </c>
      <c r="F232" s="204"/>
      <c r="G232" s="204"/>
      <c r="H232" s="204"/>
      <c r="I232" s="204"/>
      <c r="J232" s="204">
        <v>2</v>
      </c>
      <c r="K232" s="204">
        <v>2</v>
      </c>
      <c r="L232" s="204"/>
      <c r="M232" s="204">
        <v>2</v>
      </c>
      <c r="N232" s="204"/>
      <c r="O232" s="204"/>
      <c r="P232" s="204"/>
      <c r="Q232" s="204"/>
      <c r="R232" s="172"/>
    </row>
    <row r="233" spans="1:18" ht="24.75" customHeight="1" hidden="1">
      <c r="A233" s="131">
        <v>228</v>
      </c>
      <c r="B233" s="131" t="s">
        <v>1070</v>
      </c>
      <c r="C233" s="131" t="s">
        <v>1069</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1072</v>
      </c>
      <c r="C234" s="131" t="s">
        <v>1071</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1074</v>
      </c>
      <c r="C235" s="131" t="s">
        <v>1073</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1076</v>
      </c>
      <c r="C236" s="131" t="s">
        <v>1075</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1078</v>
      </c>
      <c r="C237" s="131" t="s">
        <v>1077</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1080</v>
      </c>
      <c r="C238" s="131" t="s">
        <v>1079</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1082</v>
      </c>
      <c r="C239" s="131" t="s">
        <v>1081</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1084</v>
      </c>
      <c r="C240" s="131" t="s">
        <v>1083</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1086</v>
      </c>
      <c r="C241" s="131" t="s">
        <v>1085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1087</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1089</v>
      </c>
      <c r="C243" s="131" t="s">
        <v>1088</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1091</v>
      </c>
      <c r="C244" s="131" t="s">
        <v>1090</v>
      </c>
      <c r="D244" s="204">
        <v>2</v>
      </c>
      <c r="E244" s="204">
        <v>2</v>
      </c>
      <c r="F244" s="204"/>
      <c r="G244" s="204"/>
      <c r="H244" s="204"/>
      <c r="I244" s="204"/>
      <c r="J244" s="204">
        <v>2</v>
      </c>
      <c r="K244" s="204">
        <v>2</v>
      </c>
      <c r="L244" s="204"/>
      <c r="M244" s="204">
        <v>2</v>
      </c>
      <c r="N244" s="204"/>
      <c r="O244" s="204"/>
      <c r="P244" s="204"/>
      <c r="Q244" s="204"/>
      <c r="R244" s="172"/>
    </row>
    <row r="245" spans="1:18" ht="24.75" customHeight="1" hidden="1">
      <c r="A245" s="131">
        <v>240</v>
      </c>
      <c r="B245" s="131" t="s">
        <v>373</v>
      </c>
      <c r="C245" s="131" t="s">
        <v>374</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1092</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1</v>
      </c>
      <c r="C247" s="131" t="s">
        <v>0</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3</v>
      </c>
      <c r="C248" s="131" t="s">
        <v>2</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4</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v>
      </c>
      <c r="C250" s="131" t="s">
        <v>5</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7</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8</v>
      </c>
      <c r="C252" s="132" t="s">
        <v>430</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9</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11</v>
      </c>
      <c r="C254" s="131" t="s">
        <v>10</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13</v>
      </c>
      <c r="C255" s="131" t="s">
        <v>12</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15</v>
      </c>
      <c r="C256" s="131" t="s">
        <v>14</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17</v>
      </c>
      <c r="C257" s="131" t="s">
        <v>16</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18</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20</v>
      </c>
      <c r="C259" s="131" t="s">
        <v>19</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22</v>
      </c>
      <c r="C260" s="131" t="s">
        <v>21</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23</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25</v>
      </c>
      <c r="C262" s="131" t="s">
        <v>24</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410</v>
      </c>
      <c r="C263" s="131" t="s">
        <v>412</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411</v>
      </c>
      <c r="C264" s="131" t="s">
        <v>413</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27</v>
      </c>
      <c r="C265" s="131" t="s">
        <v>26</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28</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30</v>
      </c>
      <c r="C267" s="131" t="s">
        <v>29</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31</v>
      </c>
      <c r="C268" s="132" t="s">
        <v>431</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32</v>
      </c>
      <c r="C269" s="132" t="s">
        <v>431</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34</v>
      </c>
      <c r="C270" s="131" t="s">
        <v>33</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36</v>
      </c>
      <c r="C271" s="131" t="s">
        <v>35</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38</v>
      </c>
      <c r="C272" s="131" t="s">
        <v>37</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40</v>
      </c>
      <c r="C273" s="131" t="s">
        <v>39</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42</v>
      </c>
      <c r="C274" s="131" t="s">
        <v>41</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44</v>
      </c>
      <c r="C275" s="131" t="s">
        <v>43</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46</v>
      </c>
      <c r="C276" s="131" t="s">
        <v>45</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48</v>
      </c>
      <c r="C277" s="131" t="s">
        <v>47</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50</v>
      </c>
      <c r="C278" s="131" t="s">
        <v>49</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52</v>
      </c>
      <c r="C279" s="131" t="s">
        <v>51</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53</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55</v>
      </c>
      <c r="C281" s="131" t="s">
        <v>54</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57</v>
      </c>
      <c r="C282" s="131" t="s">
        <v>56</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59</v>
      </c>
      <c r="C283" s="131" t="s">
        <v>58</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61</v>
      </c>
      <c r="C284" s="131" t="s">
        <v>60</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63</v>
      </c>
      <c r="C285" s="131" t="s">
        <v>62</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64</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66</v>
      </c>
      <c r="C287" s="131" t="s">
        <v>65</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v>
      </c>
      <c r="C288" s="131" t="s">
        <v>67</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70</v>
      </c>
      <c r="C289" s="131" t="s">
        <v>69</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71</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73</v>
      </c>
      <c r="C291" s="131" t="s">
        <v>72</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74</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75</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76</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77</v>
      </c>
      <c r="C295" s="132" t="s">
        <v>432</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79</v>
      </c>
      <c r="C296" s="131" t="s">
        <v>78</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81</v>
      </c>
      <c r="C297" s="131" t="s">
        <v>80</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83</v>
      </c>
      <c r="C298" s="131" t="s">
        <v>82</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84</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86</v>
      </c>
      <c r="C300" s="131" t="s">
        <v>85</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350</v>
      </c>
      <c r="C301" s="131" t="s">
        <v>351</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454</v>
      </c>
      <c r="C302" s="131" t="s">
        <v>455</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87</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89</v>
      </c>
      <c r="C304" s="131" t="s">
        <v>88</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91</v>
      </c>
      <c r="C305" s="131" t="s">
        <v>90</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92</v>
      </c>
      <c r="C306" s="131" t="s">
        <v>418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94</v>
      </c>
      <c r="C307" s="131" t="s">
        <v>93</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419</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95</v>
      </c>
      <c r="C309" s="132" t="s">
        <v>433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96</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98</v>
      </c>
      <c r="C311" s="131" t="s">
        <v>97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99</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101</v>
      </c>
      <c r="C313" s="131" t="s">
        <v>100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103</v>
      </c>
      <c r="C314" s="131" t="s">
        <v>102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105</v>
      </c>
      <c r="C315" s="131" t="s">
        <v>104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106</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108</v>
      </c>
      <c r="C317" s="131" t="s">
        <v>107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110</v>
      </c>
      <c r="C318" s="131" t="s">
        <v>109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112</v>
      </c>
      <c r="C319" s="131" t="s">
        <v>111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113</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115</v>
      </c>
      <c r="C321" s="131" t="s">
        <v>114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117</v>
      </c>
      <c r="C322" s="131" t="s">
        <v>116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119</v>
      </c>
      <c r="C323" s="131" t="s">
        <v>118</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120</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122</v>
      </c>
      <c r="C325" s="131" t="s">
        <v>121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124</v>
      </c>
      <c r="C326" s="131" t="s">
        <v>123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125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127</v>
      </c>
      <c r="C328" s="131" t="s">
        <v>126</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129</v>
      </c>
      <c r="C329" s="131" t="s">
        <v>128</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131</v>
      </c>
      <c r="C330" s="131" t="s">
        <v>130</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133</v>
      </c>
      <c r="C331" s="131" t="s">
        <v>132</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135</v>
      </c>
      <c r="C332" s="131" t="s">
        <v>134</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137</v>
      </c>
      <c r="C333" s="131" t="s">
        <v>136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139</v>
      </c>
      <c r="C334" s="131" t="s">
        <v>138</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141</v>
      </c>
      <c r="C335" s="131" t="s">
        <v>140</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143</v>
      </c>
      <c r="C336" s="131" t="s">
        <v>142</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144</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146</v>
      </c>
      <c r="C338" s="131" t="s">
        <v>145</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147</v>
      </c>
      <c r="C339" s="132" t="s">
        <v>434</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148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150</v>
      </c>
      <c r="C341" s="131" t="s">
        <v>149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152</v>
      </c>
      <c r="C342" s="131" t="s">
        <v>151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154</v>
      </c>
      <c r="C343" s="131" t="s">
        <v>153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156</v>
      </c>
      <c r="C344" s="131" t="s">
        <v>155</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157</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159</v>
      </c>
      <c r="C346" s="131" t="s">
        <v>158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161</v>
      </c>
      <c r="C347" s="131" t="s">
        <v>160</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163</v>
      </c>
      <c r="C348" s="131" t="s">
        <v>162</v>
      </c>
      <c r="D348" s="204"/>
      <c r="E348" s="204"/>
      <c r="F348" s="204"/>
      <c r="G348" s="204"/>
      <c r="H348" s="204"/>
      <c r="I348" s="204"/>
      <c r="J348" s="204"/>
      <c r="K348" s="204"/>
      <c r="L348" s="204"/>
      <c r="M348" s="204"/>
      <c r="N348" s="204"/>
      <c r="O348" s="204"/>
      <c r="P348" s="204"/>
      <c r="Q348" s="204"/>
      <c r="R348" s="172"/>
    </row>
    <row r="349" spans="1:18" ht="24.75" customHeight="1">
      <c r="A349" s="131">
        <v>344</v>
      </c>
      <c r="B349" s="132" t="s">
        <v>164</v>
      </c>
      <c r="C349" s="132" t="s">
        <v>435</v>
      </c>
      <c r="D349" s="204"/>
      <c r="E349" s="204"/>
      <c r="F349" s="204"/>
      <c r="G349" s="204"/>
      <c r="H349" s="204"/>
      <c r="I349" s="204"/>
      <c r="J349" s="204"/>
      <c r="K349" s="204"/>
      <c r="L349" s="204"/>
      <c r="M349" s="204"/>
      <c r="N349" s="204"/>
      <c r="O349" s="204">
        <v>1</v>
      </c>
      <c r="P349" s="204">
        <v>846344</v>
      </c>
      <c r="Q349" s="204"/>
      <c r="R349" s="172"/>
    </row>
    <row r="350" spans="1:18" ht="24.75" customHeight="1" hidden="1">
      <c r="A350" s="131">
        <v>345</v>
      </c>
      <c r="B350" s="131" t="s">
        <v>166</v>
      </c>
      <c r="C350" s="131" t="s">
        <v>165</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168</v>
      </c>
      <c r="C351" s="131" t="s">
        <v>167</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375</v>
      </c>
      <c r="C352" s="131" t="s">
        <v>376</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170</v>
      </c>
      <c r="C353" s="131" t="s">
        <v>169</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172</v>
      </c>
      <c r="C354" s="131" t="s">
        <v>171</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377</v>
      </c>
      <c r="C355" s="131" t="s">
        <v>378</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173</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175</v>
      </c>
      <c r="C357" s="131" t="s">
        <v>174</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414</v>
      </c>
      <c r="C358" s="131" t="s">
        <v>174</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415</v>
      </c>
      <c r="C359" s="131" t="s">
        <v>416</v>
      </c>
      <c r="D359" s="204"/>
      <c r="E359" s="204"/>
      <c r="F359" s="204"/>
      <c r="G359" s="204"/>
      <c r="H359" s="204"/>
      <c r="I359" s="204"/>
      <c r="J359" s="204"/>
      <c r="K359" s="204"/>
      <c r="L359" s="204"/>
      <c r="M359" s="204"/>
      <c r="N359" s="204"/>
      <c r="O359" s="204"/>
      <c r="P359" s="204"/>
      <c r="Q359" s="204"/>
      <c r="R359" s="172"/>
    </row>
    <row r="360" spans="1:18" ht="24.75" customHeight="1">
      <c r="A360" s="131">
        <v>355</v>
      </c>
      <c r="B360" s="131">
        <v>367</v>
      </c>
      <c r="C360" s="131" t="s">
        <v>176</v>
      </c>
      <c r="D360" s="204"/>
      <c r="E360" s="204"/>
      <c r="F360" s="204"/>
      <c r="G360" s="204"/>
      <c r="H360" s="204"/>
      <c r="I360" s="204"/>
      <c r="J360" s="204"/>
      <c r="K360" s="204"/>
      <c r="L360" s="204"/>
      <c r="M360" s="204"/>
      <c r="N360" s="204"/>
      <c r="O360" s="204">
        <v>1</v>
      </c>
      <c r="P360" s="204">
        <v>846344</v>
      </c>
      <c r="Q360" s="204"/>
      <c r="R360" s="172"/>
    </row>
    <row r="361" spans="1:18" ht="24.75" customHeight="1" hidden="1">
      <c r="A361" s="131">
        <v>356</v>
      </c>
      <c r="B361" s="131" t="s">
        <v>178</v>
      </c>
      <c r="C361" s="131" t="s">
        <v>177</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180</v>
      </c>
      <c r="C362" s="131" t="s">
        <v>179</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182</v>
      </c>
      <c r="C363" s="131" t="s">
        <v>181</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184</v>
      </c>
      <c r="C364" s="131" t="s">
        <v>183</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379</v>
      </c>
      <c r="C365" s="131" t="s">
        <v>179</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185</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187</v>
      </c>
      <c r="C367" s="131" t="s">
        <v>186</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189</v>
      </c>
      <c r="C368" s="131" t="s">
        <v>188</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191</v>
      </c>
      <c r="C369" s="131" t="s">
        <v>190</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192</v>
      </c>
      <c r="C370" s="132" t="s">
        <v>436</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193</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195</v>
      </c>
      <c r="C372" s="131" t="s">
        <v>194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197</v>
      </c>
      <c r="C373" s="131" t="s">
        <v>196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198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200</v>
      </c>
      <c r="C375" s="131" t="s">
        <v>199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202</v>
      </c>
      <c r="C376" s="131" t="s">
        <v>201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204</v>
      </c>
      <c r="C377" s="131" t="s">
        <v>203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206</v>
      </c>
      <c r="C378" s="131" t="s">
        <v>205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207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209</v>
      </c>
      <c r="C380" s="131" t="s">
        <v>208</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211</v>
      </c>
      <c r="C381" s="131" t="s">
        <v>210</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213</v>
      </c>
      <c r="C382" s="131" t="s">
        <v>212</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215</v>
      </c>
      <c r="C383" s="131" t="s">
        <v>214</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217</v>
      </c>
      <c r="C384" s="131" t="s">
        <v>216</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219</v>
      </c>
      <c r="C385" s="131" t="s">
        <v>218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221</v>
      </c>
      <c r="C386" s="131" t="s">
        <v>220</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223</v>
      </c>
      <c r="C387" s="131" t="s">
        <v>222</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225</v>
      </c>
      <c r="C388" s="131" t="s">
        <v>224</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226</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227</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229</v>
      </c>
      <c r="C391" s="131" t="s">
        <v>228</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342</v>
      </c>
      <c r="C392" s="131" t="s">
        <v>343</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231</v>
      </c>
      <c r="C393" s="131" t="s">
        <v>230</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340</v>
      </c>
      <c r="C394" s="131" t="s">
        <v>341</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233</v>
      </c>
      <c r="C395" s="131" t="s">
        <v>232</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234</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236</v>
      </c>
      <c r="C397" s="131" t="s">
        <v>235</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238</v>
      </c>
      <c r="C398" s="131" t="s">
        <v>237</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239</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240</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241</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242</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243</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244</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246</v>
      </c>
      <c r="C405" s="131" t="s">
        <v>245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247</v>
      </c>
      <c r="C406" s="132" t="s">
        <v>437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249</v>
      </c>
      <c r="C407" s="131" t="s">
        <v>248</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251</v>
      </c>
      <c r="C408" s="131" t="s">
        <v>250</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253</v>
      </c>
      <c r="C409" s="131" t="s">
        <v>252</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255</v>
      </c>
      <c r="C410" s="131" t="s">
        <v>254</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257</v>
      </c>
      <c r="C411" s="131" t="s">
        <v>256</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259</v>
      </c>
      <c r="C412" s="132" t="s">
        <v>258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261</v>
      </c>
      <c r="C413" s="131" t="s">
        <v>260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263</v>
      </c>
      <c r="C414" s="131" t="s">
        <v>262</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265</v>
      </c>
      <c r="C415" s="131" t="s">
        <v>264</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266</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268</v>
      </c>
      <c r="C417" s="131" t="s">
        <v>267</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269</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270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272</v>
      </c>
      <c r="C420" s="131" t="s">
        <v>271</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274</v>
      </c>
      <c r="C421" s="131" t="s">
        <v>273</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276</v>
      </c>
      <c r="C422" s="131" t="s">
        <v>275</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278</v>
      </c>
      <c r="C423" s="131" t="s">
        <v>277</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280</v>
      </c>
      <c r="C424" s="131" t="s">
        <v>279</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282</v>
      </c>
      <c r="C425" s="131" t="s">
        <v>281</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284</v>
      </c>
      <c r="C426" s="131" t="s">
        <v>283</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286</v>
      </c>
      <c r="C427" s="131" t="s">
        <v>285</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288</v>
      </c>
      <c r="C428" s="131" t="s">
        <v>287</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290</v>
      </c>
      <c r="C429" s="131" t="s">
        <v>289</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292</v>
      </c>
      <c r="C430" s="131" t="s">
        <v>291</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294</v>
      </c>
      <c r="C431" s="131" t="s">
        <v>293</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295</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296</v>
      </c>
      <c r="C433" s="131" t="s">
        <v>291</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298</v>
      </c>
      <c r="C434" s="131" t="s">
        <v>297</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300</v>
      </c>
      <c r="C435" s="131" t="s">
        <v>299</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302</v>
      </c>
      <c r="C436" s="131" t="s">
        <v>301</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304</v>
      </c>
      <c r="C437" s="131" t="s">
        <v>303</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306</v>
      </c>
      <c r="C438" s="131" t="s">
        <v>305</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308</v>
      </c>
      <c r="C439" s="131" t="s">
        <v>307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310</v>
      </c>
      <c r="C440" s="131" t="s">
        <v>309</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312</v>
      </c>
      <c r="C441" s="131" t="s">
        <v>311</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314</v>
      </c>
      <c r="C442" s="131" t="s">
        <v>313</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456</v>
      </c>
      <c r="C443" s="131" t="s">
        <v>457</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315</v>
      </c>
      <c r="C444" s="132" t="s">
        <v>438</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316</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318</v>
      </c>
      <c r="C446" s="131" t="s">
        <v>317</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458</v>
      </c>
      <c r="C447" s="131" t="s">
        <v>459</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319</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320</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321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322</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323</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324</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326</v>
      </c>
      <c r="C454" s="131" t="s">
        <v>325</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327</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329</v>
      </c>
      <c r="C456" s="131" t="s">
        <v>328</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330</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331</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684</v>
      </c>
      <c r="D459" s="203">
        <f>SUM(D6,D18,D51,D62,D69,D102,D119,D174,D197,D226,D232,D252,D268,D269,D295,D309,D339,D349,D370,D406,D412,D444)</f>
        <v>13</v>
      </c>
      <c r="E459" s="203">
        <f>SUM(E6,E18,E51,E62,E69,E102,E119,E174,E197,E226,E232,E252,E268,E269,E295,E309,E339,E349,E370,E406,E412,E444)</f>
        <v>8</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1</v>
      </c>
      <c r="I459" s="203">
        <f>SUM(I6,I18,I51,I62,I69,I102,I119,I174,I197,I226,I232,I252,I268,I269,I295,I309,I339,I349,I370,I406,I412,I444)</f>
        <v>0</v>
      </c>
      <c r="J459" s="203">
        <f>SUM(J6,J18,J51,J62,J69,J102,J119,J174,J197,J226,J232,J252,J268,J269,J295,J309,J339,J349,J370,J406,J412,J444)</f>
        <v>12</v>
      </c>
      <c r="K459" s="203">
        <f>SUM(K6,K18,K51,K62,K69,K102,K119,K174,K197,K226,K232,K252,K268,K269,K295,K309,K339,K349,K370,K406,K412,K444)</f>
        <v>8</v>
      </c>
      <c r="L459" s="203">
        <f>SUM(L6,L18,L51,L62,L69,L102,L119,L174,L197,L226,L232,L252,L268,L269,L295,L309,L339,L349,L370,L406,L412,L444)</f>
        <v>1</v>
      </c>
      <c r="M459" s="203">
        <f>SUM(M6,M18,M51,M62,M69,M102,M119,M174,M197,M226,M232,M252,M268,M269,M295,M309,M339,M349,M370,M406,M412,M444)</f>
        <v>4</v>
      </c>
      <c r="N459" s="203">
        <f>SUM(N6,N18,N51,N62,N69,N102,N119,N174,N197,N226,N232,N252,N268,N269,N295,N309,N339,N349,N370,N406,N412,N444)</f>
        <v>8</v>
      </c>
      <c r="O459" s="203">
        <f>SUM(O6,O18,O51,O62,O69,O102,O119,O174,O197,O226,O232,O252,O268,O269,O295,O309,O339,O349,O370,O406,O412,O444)</f>
        <v>3</v>
      </c>
      <c r="P459" s="203">
        <f>SUM(P6,P18,P51,P62,P69,P102,P119,P174,P197,P226,P232,P252,P268,P269,P295,P309,P339,P349,P370,P406,P412,P444)</f>
        <v>893698</v>
      </c>
      <c r="Q459" s="203">
        <f>SUM(Q6,Q18,Q51,Q62,Q69,Q102,Q119,Q174,Q197,Q226,Q232,Q252,Q268,Q269,Q295,Q309,Q339,Q349,Q370,Q406,Q412,Q444)</f>
        <v>45329</v>
      </c>
      <c r="R459" s="172"/>
    </row>
    <row r="460" spans="1:18" s="175" customFormat="1" ht="24.75" customHeight="1" hidden="1">
      <c r="A460" s="131">
        <v>455</v>
      </c>
      <c r="B460" s="170"/>
      <c r="C460" s="171" t="s">
        <v>689</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677</v>
      </c>
      <c r="D461" s="203">
        <v>12</v>
      </c>
      <c r="E461" s="203">
        <v>8</v>
      </c>
      <c r="F461" s="203"/>
      <c r="G461" s="203"/>
      <c r="H461" s="203">
        <v>1</v>
      </c>
      <c r="I461" s="203"/>
      <c r="J461" s="203">
        <v>11</v>
      </c>
      <c r="K461" s="203">
        <v>8</v>
      </c>
      <c r="L461" s="203">
        <v>1</v>
      </c>
      <c r="M461" s="203">
        <v>3</v>
      </c>
      <c r="N461" s="203">
        <v>8</v>
      </c>
      <c r="O461" s="203">
        <v>3</v>
      </c>
      <c r="P461" s="203">
        <v>893698</v>
      </c>
      <c r="Q461" s="203">
        <v>45329</v>
      </c>
      <c r="R461" s="172"/>
    </row>
    <row r="462" spans="1:18" ht="24.75" customHeight="1" hidden="1">
      <c r="A462" s="131">
        <v>457</v>
      </c>
      <c r="B462" s="223"/>
      <c r="C462" s="145" t="s">
        <v>678</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679</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680</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629</v>
      </c>
      <c r="D465" s="203">
        <v>1</v>
      </c>
      <c r="E465" s="203"/>
      <c r="F465" s="203"/>
      <c r="G465" s="203"/>
      <c r="H465" s="203"/>
      <c r="I465" s="203"/>
      <c r="J465" s="203">
        <v>1</v>
      </c>
      <c r="K465" s="203"/>
      <c r="L465" s="203"/>
      <c r="M465" s="203">
        <v>1</v>
      </c>
      <c r="N465" s="203"/>
      <c r="O465" s="203"/>
      <c r="P465" s="203"/>
      <c r="Q465" s="203"/>
      <c r="R465" s="172"/>
    </row>
    <row r="466" spans="1:18" ht="24.75" customHeight="1" hidden="1">
      <c r="A466" s="131">
        <v>461</v>
      </c>
      <c r="B466" s="223"/>
      <c r="C466" s="160" t="s">
        <v>625</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605</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688</v>
      </c>
      <c r="D468" s="203">
        <v>1</v>
      </c>
      <c r="E468" s="203"/>
      <c r="F468" s="203"/>
      <c r="G468" s="203"/>
      <c r="H468" s="203">
        <v>1</v>
      </c>
      <c r="I468" s="203"/>
      <c r="J468" s="203"/>
      <c r="K468" s="203"/>
      <c r="L468" s="203"/>
      <c r="M468" s="203"/>
      <c r="N468" s="203">
        <v>1</v>
      </c>
      <c r="O468" s="203"/>
      <c r="P468" s="203">
        <v>649</v>
      </c>
      <c r="Q468" s="203">
        <v>649</v>
      </c>
      <c r="R468" s="172"/>
    </row>
    <row r="469" spans="1:18" ht="24.75" customHeight="1">
      <c r="A469" s="131">
        <v>464</v>
      </c>
      <c r="B469" s="223"/>
      <c r="C469" s="160" t="s">
        <v>626</v>
      </c>
      <c r="D469" s="203">
        <v>8</v>
      </c>
      <c r="E469" s="203">
        <v>8</v>
      </c>
      <c r="F469" s="203"/>
      <c r="G469" s="203"/>
      <c r="H469" s="203"/>
      <c r="I469" s="203"/>
      <c r="J469" s="203">
        <v>8</v>
      </c>
      <c r="K469" s="203">
        <v>8</v>
      </c>
      <c r="L469" s="203"/>
      <c r="M469" s="203">
        <v>3</v>
      </c>
      <c r="N469" s="203">
        <v>5</v>
      </c>
      <c r="O469" s="203"/>
      <c r="P469" s="203">
        <v>34302</v>
      </c>
      <c r="Q469" s="203">
        <v>34302</v>
      </c>
      <c r="R469" s="172"/>
    </row>
    <row r="470" spans="1:18" ht="24.75" customHeight="1" hidden="1">
      <c r="A470" s="131">
        <v>465</v>
      </c>
      <c r="B470" s="223"/>
      <c r="C470" s="160" t="s">
        <v>627</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628</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392</v>
      </c>
      <c r="D472" s="205">
        <v>4</v>
      </c>
      <c r="E472" s="203">
        <v>3</v>
      </c>
      <c r="F472" s="203"/>
      <c r="G472" s="203"/>
      <c r="H472" s="203"/>
      <c r="I472" s="203"/>
      <c r="J472" s="203">
        <v>4</v>
      </c>
      <c r="K472" s="203">
        <v>3</v>
      </c>
      <c r="L472" s="203"/>
      <c r="M472" s="203">
        <v>2</v>
      </c>
      <c r="N472" s="203">
        <v>2</v>
      </c>
      <c r="O472" s="203">
        <v>1</v>
      </c>
      <c r="P472" s="203">
        <v>28440</v>
      </c>
      <c r="Q472" s="203">
        <v>27600</v>
      </c>
      <c r="R472" s="173"/>
    </row>
    <row r="473" spans="1:18" ht="24.75" customHeight="1">
      <c r="A473" s="131">
        <v>468</v>
      </c>
      <c r="B473" s="223"/>
      <c r="C473" s="160" t="s">
        <v>394</v>
      </c>
      <c r="D473" s="205">
        <v>2</v>
      </c>
      <c r="E473" s="203">
        <v>1</v>
      </c>
      <c r="F473" s="203"/>
      <c r="G473" s="203"/>
      <c r="H473" s="203">
        <v>1</v>
      </c>
      <c r="I473" s="203"/>
      <c r="J473" s="203">
        <v>1</v>
      </c>
      <c r="K473" s="203">
        <v>1</v>
      </c>
      <c r="L473" s="203"/>
      <c r="M473" s="203"/>
      <c r="N473" s="203">
        <v>2</v>
      </c>
      <c r="O473" s="203">
        <v>1</v>
      </c>
      <c r="P473" s="203">
        <v>850793</v>
      </c>
      <c r="Q473" s="203">
        <v>4449</v>
      </c>
      <c r="R473" s="173"/>
    </row>
    <row r="474" spans="1:18" ht="24.75" customHeight="1">
      <c r="A474" s="131">
        <v>469</v>
      </c>
      <c r="B474" s="223"/>
      <c r="C474" s="160" t="s">
        <v>715</v>
      </c>
      <c r="D474" s="205">
        <v>6</v>
      </c>
      <c r="E474" s="203">
        <v>4</v>
      </c>
      <c r="F474" s="203"/>
      <c r="G474" s="203"/>
      <c r="H474" s="203"/>
      <c r="I474" s="203"/>
      <c r="J474" s="203">
        <v>6</v>
      </c>
      <c r="K474" s="203">
        <v>4</v>
      </c>
      <c r="L474" s="203"/>
      <c r="M474" s="203">
        <v>2</v>
      </c>
      <c r="N474" s="203">
        <v>4</v>
      </c>
      <c r="O474" s="203">
        <v>1</v>
      </c>
      <c r="P474" s="203">
        <v>14465</v>
      </c>
      <c r="Q474" s="203">
        <v>13280</v>
      </c>
      <c r="R474" s="173"/>
    </row>
    <row r="475" spans="1:18" ht="24.75" customHeight="1">
      <c r="A475" s="131">
        <v>470</v>
      </c>
      <c r="B475" s="223"/>
      <c r="C475" s="160" t="s">
        <v>716</v>
      </c>
      <c r="D475" s="205">
        <v>1</v>
      </c>
      <c r="E475" s="203"/>
      <c r="F475" s="203"/>
      <c r="G475" s="203"/>
      <c r="H475" s="203"/>
      <c r="I475" s="203"/>
      <c r="J475" s="203">
        <v>1</v>
      </c>
      <c r="K475" s="203"/>
      <c r="L475" s="203">
        <v>1</v>
      </c>
      <c r="M475" s="203"/>
      <c r="N475" s="203"/>
      <c r="O475" s="203"/>
      <c r="P475" s="203"/>
      <c r="Q475" s="203"/>
      <c r="R475" s="173"/>
    </row>
    <row r="476" spans="1:18" ht="24.75" customHeight="1" hidden="1">
      <c r="A476" s="131">
        <v>471</v>
      </c>
      <c r="B476" s="223"/>
      <c r="C476" s="160" t="s">
        <v>636</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637</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P3:P4"/>
    <mergeCell ref="Q3:Q4"/>
    <mergeCell ref="F3:G3"/>
    <mergeCell ref="H3:I3"/>
    <mergeCell ref="J3:K3"/>
    <mergeCell ref="F2:K2"/>
    <mergeCell ref="L3:L4"/>
    <mergeCell ref="M3:M4"/>
    <mergeCell ref="N3:N4"/>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alignWithMargins="0">
    <oddFooter>&amp;L9895B976&amp;C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603</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534</v>
      </c>
      <c r="B2" s="290" t="s">
        <v>572</v>
      </c>
      <c r="C2" s="291"/>
      <c r="D2" s="290" t="s">
        <v>648</v>
      </c>
      <c r="E2" s="291"/>
      <c r="F2" s="352" t="s">
        <v>647</v>
      </c>
      <c r="G2" s="352"/>
      <c r="H2" s="352"/>
      <c r="I2" s="352"/>
      <c r="J2" s="352"/>
      <c r="K2" s="351" t="s">
        <v>649</v>
      </c>
      <c r="L2" s="35"/>
    </row>
    <row r="3" spans="1:12" s="70" customFormat="1" ht="24.75" customHeight="1">
      <c r="A3" s="352"/>
      <c r="B3" s="292"/>
      <c r="C3" s="293"/>
      <c r="D3" s="292"/>
      <c r="E3" s="293"/>
      <c r="F3" s="352" t="s">
        <v>525</v>
      </c>
      <c r="G3" s="352" t="s">
        <v>541</v>
      </c>
      <c r="H3" s="352"/>
      <c r="I3" s="352"/>
      <c r="J3" s="352"/>
      <c r="K3" s="351"/>
      <c r="L3" s="35"/>
    </row>
    <row r="4" spans="1:12" s="70" customFormat="1" ht="63.75" customHeight="1">
      <c r="A4" s="352"/>
      <c r="B4" s="294"/>
      <c r="C4" s="295"/>
      <c r="D4" s="108" t="s">
        <v>525</v>
      </c>
      <c r="E4" s="109" t="s">
        <v>630</v>
      </c>
      <c r="F4" s="352"/>
      <c r="G4" s="195" t="s">
        <v>576</v>
      </c>
      <c r="H4" s="195" t="s">
        <v>368</v>
      </c>
      <c r="I4" s="195" t="s">
        <v>711</v>
      </c>
      <c r="J4" s="195" t="s">
        <v>363</v>
      </c>
      <c r="K4" s="351"/>
      <c r="L4" s="35"/>
    </row>
    <row r="5" spans="1:12" ht="12.75" customHeight="1">
      <c r="A5" s="7" t="s">
        <v>528</v>
      </c>
      <c r="B5" s="353" t="s">
        <v>529</v>
      </c>
      <c r="C5" s="354"/>
      <c r="D5" s="8">
        <v>1</v>
      </c>
      <c r="E5" s="113">
        <v>2</v>
      </c>
      <c r="F5" s="8">
        <v>3</v>
      </c>
      <c r="G5" s="8">
        <v>4</v>
      </c>
      <c r="H5" s="8">
        <v>5</v>
      </c>
      <c r="I5" s="8">
        <v>6</v>
      </c>
      <c r="J5" s="8">
        <v>7</v>
      </c>
      <c r="K5" s="8">
        <v>8</v>
      </c>
      <c r="L5" s="35"/>
    </row>
    <row r="6" spans="1:12" ht="26.25" customHeight="1">
      <c r="A6" s="8">
        <v>1</v>
      </c>
      <c r="B6" s="345" t="s">
        <v>364</v>
      </c>
      <c r="C6" s="346"/>
      <c r="D6" s="154">
        <v>4</v>
      </c>
      <c r="E6" s="154">
        <v>4</v>
      </c>
      <c r="F6" s="154">
        <v>4</v>
      </c>
      <c r="G6" s="154"/>
      <c r="H6" s="154">
        <v>3</v>
      </c>
      <c r="I6" s="154"/>
      <c r="J6" s="154"/>
      <c r="K6" s="154"/>
      <c r="L6" s="35"/>
    </row>
    <row r="7" spans="1:13" ht="16.5" customHeight="1">
      <c r="A7" s="8">
        <v>2</v>
      </c>
      <c r="B7" s="355" t="s">
        <v>479</v>
      </c>
      <c r="C7" s="196" t="s">
        <v>575</v>
      </c>
      <c r="D7" s="134"/>
      <c r="E7" s="134"/>
      <c r="F7" s="134"/>
      <c r="G7" s="134"/>
      <c r="H7" s="134"/>
      <c r="I7" s="134"/>
      <c r="J7" s="134"/>
      <c r="K7" s="134"/>
      <c r="L7" s="35"/>
      <c r="M7" s="14"/>
    </row>
    <row r="8" spans="1:13" ht="16.5" customHeight="1">
      <c r="A8" s="8">
        <v>3</v>
      </c>
      <c r="B8" s="356"/>
      <c r="C8" s="196" t="s">
        <v>573</v>
      </c>
      <c r="D8" s="134"/>
      <c r="E8" s="134"/>
      <c r="F8" s="134"/>
      <c r="G8" s="134"/>
      <c r="H8" s="134"/>
      <c r="I8" s="134"/>
      <c r="J8" s="134"/>
      <c r="K8" s="134"/>
      <c r="L8" s="35"/>
      <c r="M8" s="14"/>
    </row>
    <row r="9" spans="1:13" ht="16.5" customHeight="1">
      <c r="A9" s="8">
        <v>4</v>
      </c>
      <c r="B9" s="357"/>
      <c r="C9" s="196" t="s">
        <v>574</v>
      </c>
      <c r="D9" s="134"/>
      <c r="E9" s="134"/>
      <c r="F9" s="134"/>
      <c r="G9" s="134"/>
      <c r="H9" s="134"/>
      <c r="I9" s="134"/>
      <c r="J9" s="134"/>
      <c r="K9" s="134"/>
      <c r="L9" s="35"/>
      <c r="M9" s="14"/>
    </row>
    <row r="10" spans="1:13" ht="16.5" customHeight="1">
      <c r="A10" s="8">
        <v>5</v>
      </c>
      <c r="B10" s="341" t="s">
        <v>480</v>
      </c>
      <c r="C10" s="342"/>
      <c r="D10" s="134"/>
      <c r="E10" s="134"/>
      <c r="F10" s="134"/>
      <c r="G10" s="134"/>
      <c r="H10" s="134"/>
      <c r="I10" s="134"/>
      <c r="J10" s="134"/>
      <c r="K10" s="134"/>
      <c r="L10" s="35"/>
      <c r="M10" s="14"/>
    </row>
    <row r="11" spans="1:13" ht="16.5" customHeight="1">
      <c r="A11" s="8">
        <v>6</v>
      </c>
      <c r="B11" s="341" t="s">
        <v>481</v>
      </c>
      <c r="C11" s="342"/>
      <c r="D11" s="134"/>
      <c r="E11" s="134"/>
      <c r="F11" s="134"/>
      <c r="G11" s="134"/>
      <c r="H11" s="134"/>
      <c r="I11" s="134"/>
      <c r="J11" s="134"/>
      <c r="K11" s="134"/>
      <c r="L11" s="35"/>
      <c r="M11" s="14"/>
    </row>
    <row r="12" spans="1:12" s="14" customFormat="1" ht="16.5" customHeight="1">
      <c r="A12" s="8">
        <v>7</v>
      </c>
      <c r="B12" s="341" t="s">
        <v>482</v>
      </c>
      <c r="C12" s="342"/>
      <c r="D12" s="134"/>
      <c r="E12" s="134"/>
      <c r="F12" s="134"/>
      <c r="G12" s="134"/>
      <c r="H12" s="134"/>
      <c r="I12" s="134"/>
      <c r="J12" s="134"/>
      <c r="K12" s="134"/>
      <c r="L12" s="133"/>
    </row>
    <row r="13" spans="1:13" ht="22.5" customHeight="1">
      <c r="A13" s="8">
        <v>8</v>
      </c>
      <c r="B13" s="341" t="s">
        <v>483</v>
      </c>
      <c r="C13" s="342"/>
      <c r="D13" s="134"/>
      <c r="E13" s="134"/>
      <c r="F13" s="134"/>
      <c r="G13" s="134"/>
      <c r="H13" s="134"/>
      <c r="I13" s="134"/>
      <c r="J13" s="134"/>
      <c r="K13" s="134"/>
      <c r="L13" s="35"/>
      <c r="M13" s="14"/>
    </row>
    <row r="14" spans="1:12" s="14" customFormat="1" ht="16.5" customHeight="1">
      <c r="A14" s="8">
        <v>9</v>
      </c>
      <c r="B14" s="341" t="s">
        <v>700</v>
      </c>
      <c r="C14" s="342"/>
      <c r="D14" s="154"/>
      <c r="E14" s="154"/>
      <c r="F14" s="154"/>
      <c r="G14" s="154"/>
      <c r="H14" s="154"/>
      <c r="I14" s="154"/>
      <c r="J14" s="154"/>
      <c r="K14" s="154"/>
      <c r="L14" s="133"/>
    </row>
    <row r="15" spans="1:13" ht="16.5" customHeight="1">
      <c r="A15" s="8">
        <v>10</v>
      </c>
      <c r="B15" s="341" t="s">
        <v>484</v>
      </c>
      <c r="C15" s="342"/>
      <c r="D15" s="134"/>
      <c r="E15" s="134"/>
      <c r="F15" s="134"/>
      <c r="G15" s="134"/>
      <c r="H15" s="134"/>
      <c r="I15" s="134"/>
      <c r="J15" s="134"/>
      <c r="K15" s="134"/>
      <c r="L15" s="35"/>
      <c r="M15" s="14"/>
    </row>
    <row r="16" spans="1:13" ht="16.5" customHeight="1">
      <c r="A16" s="8">
        <v>11</v>
      </c>
      <c r="B16" s="341" t="s">
        <v>485</v>
      </c>
      <c r="C16" s="342"/>
      <c r="D16" s="134"/>
      <c r="E16" s="134"/>
      <c r="F16" s="134"/>
      <c r="G16" s="134"/>
      <c r="H16" s="134"/>
      <c r="I16" s="134"/>
      <c r="J16" s="134"/>
      <c r="K16" s="134"/>
      <c r="L16" s="35"/>
      <c r="M16" s="14"/>
    </row>
    <row r="17" spans="1:13" ht="16.5" customHeight="1">
      <c r="A17" s="8">
        <v>12</v>
      </c>
      <c r="B17" s="341" t="s">
        <v>494</v>
      </c>
      <c r="C17" s="342"/>
      <c r="D17" s="134"/>
      <c r="E17" s="134"/>
      <c r="F17" s="134"/>
      <c r="G17" s="134"/>
      <c r="H17" s="134"/>
      <c r="I17" s="134"/>
      <c r="J17" s="134"/>
      <c r="K17" s="134"/>
      <c r="L17" s="35"/>
      <c r="M17" s="14"/>
    </row>
    <row r="18" spans="1:13" ht="16.5" customHeight="1">
      <c r="A18" s="8">
        <v>13</v>
      </c>
      <c r="B18" s="341" t="s">
        <v>495</v>
      </c>
      <c r="C18" s="342"/>
      <c r="D18" s="134"/>
      <c r="E18" s="134"/>
      <c r="F18" s="134"/>
      <c r="G18" s="134"/>
      <c r="H18" s="134"/>
      <c r="I18" s="134"/>
      <c r="J18" s="134"/>
      <c r="K18" s="134"/>
      <c r="L18" s="35"/>
      <c r="M18" s="14"/>
    </row>
    <row r="19" spans="1:13" ht="16.5" customHeight="1">
      <c r="A19" s="8">
        <v>14</v>
      </c>
      <c r="B19" s="341" t="s">
        <v>496</v>
      </c>
      <c r="C19" s="342"/>
      <c r="D19" s="134"/>
      <c r="E19" s="134"/>
      <c r="F19" s="134"/>
      <c r="G19" s="134"/>
      <c r="H19" s="134"/>
      <c r="I19" s="134"/>
      <c r="J19" s="134"/>
      <c r="K19" s="134"/>
      <c r="L19" s="35"/>
      <c r="M19" s="14"/>
    </row>
    <row r="20" spans="1:13" ht="16.5" customHeight="1">
      <c r="A20" s="8">
        <v>15</v>
      </c>
      <c r="B20" s="341" t="s">
        <v>699</v>
      </c>
      <c r="C20" s="342"/>
      <c r="D20" s="134"/>
      <c r="E20" s="134"/>
      <c r="F20" s="134"/>
      <c r="G20" s="134"/>
      <c r="H20" s="134"/>
      <c r="I20" s="134"/>
      <c r="J20" s="134"/>
      <c r="K20" s="134"/>
      <c r="L20" s="35"/>
      <c r="M20" s="14"/>
    </row>
    <row r="21" spans="1:13" ht="16.5" customHeight="1">
      <c r="A21" s="8">
        <v>16</v>
      </c>
      <c r="B21" s="343" t="s">
        <v>701</v>
      </c>
      <c r="C21" s="344"/>
      <c r="D21" s="134"/>
      <c r="E21" s="134"/>
      <c r="F21" s="134"/>
      <c r="G21" s="134"/>
      <c r="H21" s="134"/>
      <c r="I21" s="134"/>
      <c r="J21" s="134"/>
      <c r="K21" s="134"/>
      <c r="L21" s="35"/>
      <c r="M21" s="14"/>
    </row>
    <row r="22" spans="1:13" ht="16.5" customHeight="1">
      <c r="A22" s="8">
        <v>17</v>
      </c>
      <c r="B22" s="347" t="s">
        <v>526</v>
      </c>
      <c r="C22" s="71" t="s">
        <v>486</v>
      </c>
      <c r="D22" s="134"/>
      <c r="E22" s="134"/>
      <c r="F22" s="134"/>
      <c r="G22" s="134"/>
      <c r="H22" s="134"/>
      <c r="I22" s="134"/>
      <c r="J22" s="134"/>
      <c r="K22" s="134"/>
      <c r="L22" s="35"/>
      <c r="M22" s="14"/>
    </row>
    <row r="23" spans="1:13" ht="16.5" customHeight="1">
      <c r="A23" s="8">
        <v>18</v>
      </c>
      <c r="B23" s="348"/>
      <c r="C23" s="71" t="s">
        <v>487</v>
      </c>
      <c r="D23" s="134"/>
      <c r="E23" s="134"/>
      <c r="F23" s="134"/>
      <c r="G23" s="134"/>
      <c r="H23" s="134"/>
      <c r="I23" s="134"/>
      <c r="J23" s="134"/>
      <c r="K23" s="134"/>
      <c r="L23" s="35"/>
      <c r="M23" s="14"/>
    </row>
    <row r="24" spans="1:13" ht="16.5" customHeight="1">
      <c r="A24" s="8">
        <v>19</v>
      </c>
      <c r="B24" s="348"/>
      <c r="C24" s="71" t="s">
        <v>488</v>
      </c>
      <c r="D24" s="134"/>
      <c r="E24" s="134"/>
      <c r="F24" s="134"/>
      <c r="G24" s="134"/>
      <c r="H24" s="134"/>
      <c r="I24" s="134"/>
      <c r="J24" s="134"/>
      <c r="K24" s="134"/>
      <c r="L24" s="35"/>
      <c r="M24" s="14"/>
    </row>
    <row r="25" spans="1:13" ht="16.5" customHeight="1">
      <c r="A25" s="8">
        <v>20</v>
      </c>
      <c r="B25" s="348"/>
      <c r="C25" s="71" t="s">
        <v>489</v>
      </c>
      <c r="D25" s="134"/>
      <c r="E25" s="134"/>
      <c r="F25" s="134"/>
      <c r="G25" s="134"/>
      <c r="H25" s="134"/>
      <c r="I25" s="134"/>
      <c r="J25" s="134"/>
      <c r="K25" s="134"/>
      <c r="L25" s="35"/>
      <c r="M25" s="14"/>
    </row>
    <row r="26" spans="1:13" ht="16.5" customHeight="1">
      <c r="A26" s="8">
        <v>21</v>
      </c>
      <c r="B26" s="348"/>
      <c r="C26" s="71" t="s">
        <v>490</v>
      </c>
      <c r="D26" s="134"/>
      <c r="E26" s="134"/>
      <c r="F26" s="134"/>
      <c r="G26" s="134"/>
      <c r="H26" s="134"/>
      <c r="I26" s="134"/>
      <c r="J26" s="134"/>
      <c r="K26" s="134"/>
      <c r="L26" s="35"/>
      <c r="M26" s="14"/>
    </row>
    <row r="27" spans="1:12" s="14" customFormat="1" ht="23.25" customHeight="1">
      <c r="A27" s="8">
        <v>22</v>
      </c>
      <c r="B27" s="348"/>
      <c r="C27" s="153" t="s">
        <v>609</v>
      </c>
      <c r="D27" s="154"/>
      <c r="E27" s="154"/>
      <c r="F27" s="154"/>
      <c r="G27" s="154"/>
      <c r="H27" s="154"/>
      <c r="I27" s="154"/>
      <c r="J27" s="154"/>
      <c r="K27" s="154"/>
      <c r="L27" s="133"/>
    </row>
    <row r="28" spans="1:12" s="14" customFormat="1" ht="24.75" customHeight="1">
      <c r="A28" s="8">
        <v>23</v>
      </c>
      <c r="B28" s="349"/>
      <c r="C28" s="153" t="s">
        <v>610</v>
      </c>
      <c r="D28" s="154"/>
      <c r="E28" s="154"/>
      <c r="F28" s="154"/>
      <c r="G28" s="154"/>
      <c r="H28" s="154"/>
      <c r="I28" s="154"/>
      <c r="J28" s="154"/>
      <c r="K28" s="154"/>
      <c r="L28" s="133"/>
    </row>
    <row r="29" spans="1:13" ht="16.5" customHeight="1">
      <c r="A29" s="8">
        <v>24</v>
      </c>
      <c r="B29" s="341" t="s">
        <v>497</v>
      </c>
      <c r="C29" s="342"/>
      <c r="D29" s="134"/>
      <c r="E29" s="134"/>
      <c r="F29" s="134"/>
      <c r="G29" s="134"/>
      <c r="H29" s="134"/>
      <c r="I29" s="134"/>
      <c r="J29" s="134"/>
      <c r="K29" s="134"/>
      <c r="L29" s="35"/>
      <c r="M29" s="14"/>
    </row>
    <row r="30" spans="1:13" ht="16.5" customHeight="1">
      <c r="A30" s="8">
        <v>25</v>
      </c>
      <c r="B30" s="341" t="s">
        <v>498</v>
      </c>
      <c r="C30" s="342"/>
      <c r="D30" s="134"/>
      <c r="E30" s="134"/>
      <c r="F30" s="134"/>
      <c r="G30" s="134"/>
      <c r="H30" s="134"/>
      <c r="I30" s="134"/>
      <c r="J30" s="134"/>
      <c r="K30" s="134"/>
      <c r="L30" s="35"/>
      <c r="M30" s="14"/>
    </row>
    <row r="31" spans="1:13" ht="16.5" customHeight="1">
      <c r="A31" s="8">
        <v>26</v>
      </c>
      <c r="B31" s="341" t="s">
        <v>499</v>
      </c>
      <c r="C31" s="342"/>
      <c r="D31" s="134"/>
      <c r="E31" s="134"/>
      <c r="F31" s="134"/>
      <c r="G31" s="134"/>
      <c r="H31" s="134"/>
      <c r="I31" s="134"/>
      <c r="J31" s="134"/>
      <c r="K31" s="134"/>
      <c r="L31" s="35"/>
      <c r="M31" s="14"/>
    </row>
    <row r="32" spans="1:13" ht="16.5" customHeight="1">
      <c r="A32" s="8">
        <v>27</v>
      </c>
      <c r="B32" s="341" t="s">
        <v>500</v>
      </c>
      <c r="C32" s="342"/>
      <c r="D32" s="134"/>
      <c r="E32" s="134"/>
      <c r="F32" s="134"/>
      <c r="G32" s="134"/>
      <c r="H32" s="134"/>
      <c r="I32" s="134"/>
      <c r="J32" s="134"/>
      <c r="K32" s="134"/>
      <c r="L32" s="35"/>
      <c r="M32" s="14"/>
    </row>
    <row r="33" spans="1:13" ht="16.5" customHeight="1">
      <c r="A33" s="8">
        <v>28</v>
      </c>
      <c r="B33" s="341" t="s">
        <v>501</v>
      </c>
      <c r="C33" s="342"/>
      <c r="D33" s="134"/>
      <c r="E33" s="134"/>
      <c r="F33" s="134"/>
      <c r="G33" s="134"/>
      <c r="H33" s="134"/>
      <c r="I33" s="134"/>
      <c r="J33" s="134"/>
      <c r="K33" s="134"/>
      <c r="L33" s="35"/>
      <c r="M33" s="14"/>
    </row>
    <row r="34" spans="1:13" ht="26.25" customHeight="1">
      <c r="A34" s="8">
        <v>29</v>
      </c>
      <c r="B34" s="341" t="s">
        <v>502</v>
      </c>
      <c r="C34" s="342"/>
      <c r="D34" s="134"/>
      <c r="E34" s="134"/>
      <c r="F34" s="134"/>
      <c r="G34" s="134"/>
      <c r="H34" s="134"/>
      <c r="I34" s="134"/>
      <c r="J34" s="134"/>
      <c r="K34" s="134"/>
      <c r="L34" s="35"/>
      <c r="M34" s="14"/>
    </row>
    <row r="35" spans="1:13" ht="16.5" customHeight="1">
      <c r="A35" s="8">
        <v>30</v>
      </c>
      <c r="B35" s="341" t="s">
        <v>503</v>
      </c>
      <c r="C35" s="342"/>
      <c r="D35" s="134">
        <v>1</v>
      </c>
      <c r="E35" s="134">
        <v>1</v>
      </c>
      <c r="F35" s="134">
        <v>1</v>
      </c>
      <c r="G35" s="134"/>
      <c r="H35" s="134">
        <v>1</v>
      </c>
      <c r="I35" s="134"/>
      <c r="J35" s="134"/>
      <c r="K35" s="134"/>
      <c r="L35" s="35"/>
      <c r="M35" s="14"/>
    </row>
    <row r="36" spans="1:13" ht="16.5" customHeight="1">
      <c r="A36" s="8">
        <v>31</v>
      </c>
      <c r="B36" s="341" t="s">
        <v>717</v>
      </c>
      <c r="C36" s="342"/>
      <c r="D36" s="134"/>
      <c r="E36" s="134"/>
      <c r="F36" s="134"/>
      <c r="G36" s="134"/>
      <c r="H36" s="134"/>
      <c r="I36" s="134"/>
      <c r="J36" s="134"/>
      <c r="K36" s="134"/>
      <c r="L36" s="35"/>
      <c r="M36" s="14"/>
    </row>
    <row r="37" spans="1:13" ht="16.5" customHeight="1">
      <c r="A37" s="8">
        <v>32</v>
      </c>
      <c r="B37" s="341" t="s">
        <v>504</v>
      </c>
      <c r="C37" s="342"/>
      <c r="D37" s="134"/>
      <c r="E37" s="134"/>
      <c r="F37" s="134"/>
      <c r="G37" s="134"/>
      <c r="H37" s="134"/>
      <c r="I37" s="134"/>
      <c r="J37" s="134"/>
      <c r="K37" s="134"/>
      <c r="L37" s="35"/>
      <c r="M37" s="14"/>
    </row>
    <row r="38" spans="1:13" ht="16.5" customHeight="1">
      <c r="A38" s="8">
        <v>33</v>
      </c>
      <c r="B38" s="341" t="s">
        <v>491</v>
      </c>
      <c r="C38" s="342"/>
      <c r="D38" s="134">
        <v>1</v>
      </c>
      <c r="E38" s="134">
        <v>1</v>
      </c>
      <c r="F38" s="134">
        <v>1</v>
      </c>
      <c r="G38" s="134"/>
      <c r="H38" s="134">
        <v>1</v>
      </c>
      <c r="I38" s="134"/>
      <c r="J38" s="134"/>
      <c r="K38" s="134"/>
      <c r="L38" s="35"/>
      <c r="M38" s="14"/>
    </row>
    <row r="39" spans="1:13" ht="16.5" customHeight="1">
      <c r="A39" s="8">
        <v>34</v>
      </c>
      <c r="B39" s="341" t="s">
        <v>492</v>
      </c>
      <c r="C39" s="342"/>
      <c r="D39" s="134">
        <v>2</v>
      </c>
      <c r="E39" s="134">
        <v>2</v>
      </c>
      <c r="F39" s="134">
        <v>2</v>
      </c>
      <c r="G39" s="134"/>
      <c r="H39" s="134">
        <v>1</v>
      </c>
      <c r="I39" s="134"/>
      <c r="J39" s="134"/>
      <c r="K39" s="134"/>
      <c r="L39" s="35"/>
      <c r="M39" s="14"/>
    </row>
    <row r="40" spans="1:13" ht="16.5" customHeight="1">
      <c r="A40" s="8">
        <v>35</v>
      </c>
      <c r="B40" s="341" t="s">
        <v>493</v>
      </c>
      <c r="C40" s="342"/>
      <c r="D40" s="134"/>
      <c r="E40" s="134"/>
      <c r="F40" s="134"/>
      <c r="G40" s="134"/>
      <c r="H40" s="134"/>
      <c r="I40" s="134"/>
      <c r="J40" s="134"/>
      <c r="K40" s="134"/>
      <c r="L40" s="35"/>
      <c r="M40" s="14"/>
    </row>
    <row r="41" spans="1:12" s="14" customFormat="1" ht="16.5" customHeight="1">
      <c r="A41" s="8">
        <v>36</v>
      </c>
      <c r="B41" s="341" t="s">
        <v>365</v>
      </c>
      <c r="C41" s="342"/>
      <c r="D41" s="134"/>
      <c r="E41" s="134"/>
      <c r="F41" s="134"/>
      <c r="G41" s="134"/>
      <c r="H41" s="134"/>
      <c r="I41" s="134"/>
      <c r="J41" s="134"/>
      <c r="K41" s="134"/>
      <c r="L41" s="133"/>
    </row>
    <row r="42" spans="1:13" ht="16.5" customHeight="1">
      <c r="A42" s="8">
        <v>37</v>
      </c>
      <c r="B42" s="339" t="s">
        <v>718</v>
      </c>
      <c r="C42" s="340"/>
      <c r="D42" s="134"/>
      <c r="E42" s="134"/>
      <c r="F42" s="134"/>
      <c r="G42" s="134"/>
      <c r="H42" s="134"/>
      <c r="I42" s="134"/>
      <c r="J42" s="134"/>
      <c r="K42" s="134"/>
      <c r="L42" s="35"/>
      <c r="M42" s="14"/>
    </row>
    <row r="43" spans="1:13" ht="25.5" customHeight="1">
      <c r="A43" s="8">
        <v>38</v>
      </c>
      <c r="B43" s="345" t="s">
        <v>465</v>
      </c>
      <c r="C43" s="346"/>
      <c r="D43" s="134">
        <v>13</v>
      </c>
      <c r="E43" s="134">
        <v>13</v>
      </c>
      <c r="F43" s="134">
        <v>13</v>
      </c>
      <c r="G43" s="134"/>
      <c r="H43" s="134">
        <v>4</v>
      </c>
      <c r="I43" s="134">
        <v>5</v>
      </c>
      <c r="J43" s="134"/>
      <c r="K43" s="134"/>
      <c r="L43" s="35"/>
      <c r="M43" s="14"/>
    </row>
    <row r="44" spans="1:13" ht="16.5" customHeight="1">
      <c r="A44" s="8">
        <v>39</v>
      </c>
      <c r="B44" s="331" t="s">
        <v>366</v>
      </c>
      <c r="C44" s="332"/>
      <c r="D44" s="134">
        <v>12</v>
      </c>
      <c r="E44" s="134">
        <v>12</v>
      </c>
      <c r="F44" s="134">
        <v>12</v>
      </c>
      <c r="G44" s="134"/>
      <c r="H44" s="134">
        <v>4</v>
      </c>
      <c r="I44" s="134">
        <v>4</v>
      </c>
      <c r="J44" s="134"/>
      <c r="K44" s="134"/>
      <c r="L44" s="35"/>
      <c r="M44" s="14"/>
    </row>
    <row r="45" spans="1:12" s="14" customFormat="1" ht="30" customHeight="1">
      <c r="A45" s="8">
        <v>40</v>
      </c>
      <c r="B45" s="331" t="s">
        <v>367</v>
      </c>
      <c r="C45" s="332"/>
      <c r="D45" s="134"/>
      <c r="E45" s="134"/>
      <c r="F45" s="134"/>
      <c r="G45" s="134"/>
      <c r="H45" s="134"/>
      <c r="I45" s="134"/>
      <c r="J45" s="134"/>
      <c r="K45" s="134"/>
      <c r="L45" s="133"/>
    </row>
    <row r="46" spans="1:13" ht="16.5" customHeight="1">
      <c r="A46" s="8">
        <v>41</v>
      </c>
      <c r="B46" s="331" t="s">
        <v>472</v>
      </c>
      <c r="C46" s="332"/>
      <c r="D46" s="134"/>
      <c r="E46" s="134"/>
      <c r="F46" s="134"/>
      <c r="G46" s="134"/>
      <c r="H46" s="134"/>
      <c r="I46" s="134"/>
      <c r="J46" s="134"/>
      <c r="K46" s="134"/>
      <c r="L46" s="35"/>
      <c r="M46" s="14"/>
    </row>
    <row r="47" spans="1:13" ht="16.5" customHeight="1">
      <c r="A47" s="8">
        <v>42</v>
      </c>
      <c r="B47" s="335" t="s">
        <v>473</v>
      </c>
      <c r="C47" s="336"/>
      <c r="D47" s="134"/>
      <c r="E47" s="134"/>
      <c r="F47" s="134"/>
      <c r="G47" s="134"/>
      <c r="H47" s="134"/>
      <c r="I47" s="134"/>
      <c r="J47" s="134"/>
      <c r="K47" s="134"/>
      <c r="L47" s="35"/>
      <c r="M47" s="14"/>
    </row>
    <row r="48" spans="1:13" ht="16.5" customHeight="1">
      <c r="A48" s="8">
        <v>43</v>
      </c>
      <c r="B48" s="335" t="s">
        <v>474</v>
      </c>
      <c r="C48" s="336"/>
      <c r="D48" s="134"/>
      <c r="E48" s="134"/>
      <c r="F48" s="134"/>
      <c r="G48" s="134"/>
      <c r="H48" s="134"/>
      <c r="I48" s="134"/>
      <c r="J48" s="134"/>
      <c r="K48" s="134"/>
      <c r="L48" s="35"/>
      <c r="M48" s="14"/>
    </row>
    <row r="49" spans="1:13" ht="16.5" customHeight="1">
      <c r="A49" s="8">
        <v>44</v>
      </c>
      <c r="B49" s="335" t="s">
        <v>475</v>
      </c>
      <c r="C49" s="336"/>
      <c r="D49" s="134"/>
      <c r="E49" s="134"/>
      <c r="F49" s="134"/>
      <c r="G49" s="134"/>
      <c r="H49" s="134"/>
      <c r="I49" s="134"/>
      <c r="J49" s="134"/>
      <c r="K49" s="134"/>
      <c r="L49" s="35"/>
      <c r="M49" s="14"/>
    </row>
    <row r="50" spans="1:13" ht="22.5" customHeight="1">
      <c r="A50" s="8">
        <v>45</v>
      </c>
      <c r="B50" s="331" t="s">
        <v>476</v>
      </c>
      <c r="C50" s="332"/>
      <c r="D50" s="134"/>
      <c r="E50" s="134"/>
      <c r="F50" s="134"/>
      <c r="G50" s="134"/>
      <c r="H50" s="134"/>
      <c r="I50" s="134"/>
      <c r="J50" s="134"/>
      <c r="K50" s="134"/>
      <c r="L50" s="35"/>
      <c r="M50" s="14"/>
    </row>
    <row r="51" spans="1:13" ht="26.25" customHeight="1">
      <c r="A51" s="8">
        <v>46</v>
      </c>
      <c r="B51" s="331" t="s">
        <v>477</v>
      </c>
      <c r="C51" s="332"/>
      <c r="D51" s="134"/>
      <c r="E51" s="134"/>
      <c r="F51" s="134"/>
      <c r="G51" s="134"/>
      <c r="H51" s="134"/>
      <c r="I51" s="134"/>
      <c r="J51" s="134"/>
      <c r="K51" s="134"/>
      <c r="L51" s="35"/>
      <c r="M51" s="14"/>
    </row>
    <row r="52" spans="1:13" ht="27.75" customHeight="1">
      <c r="A52" s="8">
        <v>47</v>
      </c>
      <c r="B52" s="331" t="s">
        <v>478</v>
      </c>
      <c r="C52" s="332"/>
      <c r="D52" s="134"/>
      <c r="E52" s="134"/>
      <c r="F52" s="134"/>
      <c r="G52" s="134"/>
      <c r="H52" s="134"/>
      <c r="I52" s="134"/>
      <c r="J52" s="134"/>
      <c r="K52" s="134"/>
      <c r="L52" s="35"/>
      <c r="M52" s="14"/>
    </row>
    <row r="53" spans="1:13" ht="16.5" customHeight="1">
      <c r="A53" s="8">
        <v>48</v>
      </c>
      <c r="B53" s="339" t="s">
        <v>522</v>
      </c>
      <c r="C53" s="340"/>
      <c r="D53" s="134">
        <v>1</v>
      </c>
      <c r="E53" s="134">
        <v>1</v>
      </c>
      <c r="F53" s="134">
        <v>1</v>
      </c>
      <c r="G53" s="134"/>
      <c r="H53" s="134"/>
      <c r="I53" s="134">
        <v>1</v>
      </c>
      <c r="J53" s="134"/>
      <c r="K53" s="134"/>
      <c r="L53" s="35"/>
      <c r="M53" s="14"/>
    </row>
    <row r="54" spans="1:12" ht="16.5" customHeight="1">
      <c r="A54" s="8">
        <v>49</v>
      </c>
      <c r="B54" s="337" t="s">
        <v>537</v>
      </c>
      <c r="C54" s="338"/>
      <c r="D54" s="134">
        <v>7</v>
      </c>
      <c r="E54" s="134">
        <v>7</v>
      </c>
      <c r="F54" s="134">
        <v>7</v>
      </c>
      <c r="G54" s="134"/>
      <c r="H54" s="134">
        <v>4</v>
      </c>
      <c r="I54" s="134"/>
      <c r="J54" s="134"/>
      <c r="K54" s="134"/>
      <c r="L54" s="6"/>
    </row>
    <row r="55" spans="1:12" ht="16.5" customHeight="1">
      <c r="A55" s="8">
        <v>50</v>
      </c>
      <c r="B55" s="334" t="s">
        <v>466</v>
      </c>
      <c r="C55" s="334"/>
      <c r="D55" s="166">
        <f>D6+D43+D54</f>
        <v>24</v>
      </c>
      <c r="E55" s="166">
        <f>E6+E43+E54</f>
        <v>24</v>
      </c>
      <c r="F55" s="166">
        <f>F6+F43+F54</f>
        <v>24</v>
      </c>
      <c r="G55" s="166">
        <f>G6+G43+G54</f>
        <v>0</v>
      </c>
      <c r="H55" s="166">
        <f>H6+H43+H54</f>
        <v>11</v>
      </c>
      <c r="I55" s="166">
        <f>I6+I43+I54</f>
        <v>5</v>
      </c>
      <c r="J55" s="202">
        <f>J6+J43+J54</f>
        <v>0</v>
      </c>
      <c r="K55" s="166">
        <f>K6+K43+K54</f>
        <v>0</v>
      </c>
      <c r="L55" s="6"/>
    </row>
    <row r="56" spans="1:12" s="14" customFormat="1" ht="16.5" customHeight="1">
      <c r="A56" s="8">
        <v>51</v>
      </c>
      <c r="B56" s="333" t="s">
        <v>524</v>
      </c>
      <c r="C56" s="333"/>
      <c r="D56" s="151"/>
      <c r="E56" s="151"/>
      <c r="F56" s="151"/>
      <c r="G56" s="151"/>
      <c r="H56" s="151"/>
      <c r="I56" s="151"/>
      <c r="J56" s="151"/>
      <c r="K56" s="151"/>
      <c r="L56" s="152"/>
    </row>
    <row r="57" spans="1:12" s="14" customFormat="1" ht="16.5" customHeight="1">
      <c r="A57" s="8">
        <v>52</v>
      </c>
      <c r="B57" s="333" t="s">
        <v>543</v>
      </c>
      <c r="C57" s="333"/>
      <c r="D57" s="151"/>
      <c r="E57" s="151"/>
      <c r="F57" s="151"/>
      <c r="G57" s="151"/>
      <c r="H57" s="151"/>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5:C5"/>
    <mergeCell ref="B2:C4"/>
    <mergeCell ref="B7:B9"/>
    <mergeCell ref="B14:C14"/>
    <mergeCell ref="B12:C12"/>
    <mergeCell ref="A1:K1"/>
    <mergeCell ref="K2:K4"/>
    <mergeCell ref="A2:A4"/>
    <mergeCell ref="D2:E3"/>
    <mergeCell ref="F3:F4"/>
    <mergeCell ref="F2:J2"/>
    <mergeCell ref="G3:J3"/>
    <mergeCell ref="B33:C33"/>
    <mergeCell ref="B32:C32"/>
    <mergeCell ref="B17:C17"/>
    <mergeCell ref="B31:C31"/>
    <mergeCell ref="B18:C18"/>
    <mergeCell ref="B19:C19"/>
    <mergeCell ref="B6:C6"/>
    <mergeCell ref="B10:C10"/>
    <mergeCell ref="B22:B28"/>
    <mergeCell ref="B11:C11"/>
    <mergeCell ref="B13:C13"/>
    <mergeCell ref="B15:C15"/>
    <mergeCell ref="B16:C16"/>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&amp;L9895B976&amp;C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650</v>
      </c>
      <c r="B1" s="72"/>
      <c r="C1" s="72"/>
      <c r="D1" s="72"/>
      <c r="E1" s="361"/>
      <c r="F1" s="361"/>
      <c r="G1" s="361"/>
      <c r="H1" s="361"/>
      <c r="I1" s="72"/>
      <c r="J1" s="69"/>
      <c r="K1" s="69"/>
      <c r="L1" s="69"/>
    </row>
    <row r="2" spans="1:12" s="74" customFormat="1" ht="29.25" customHeight="1">
      <c r="A2" s="358" t="s">
        <v>534</v>
      </c>
      <c r="B2" s="358" t="s">
        <v>571</v>
      </c>
      <c r="C2" s="290" t="s">
        <v>651</v>
      </c>
      <c r="D2" s="291"/>
      <c r="E2" s="328" t="s">
        <v>652</v>
      </c>
      <c r="F2" s="329"/>
      <c r="G2" s="329"/>
      <c r="H2" s="329"/>
      <c r="I2" s="362" t="s">
        <v>653</v>
      </c>
      <c r="J2" s="73"/>
      <c r="K2" s="73"/>
      <c r="L2" s="73"/>
    </row>
    <row r="3" spans="1:12" s="74" customFormat="1" ht="18" customHeight="1">
      <c r="A3" s="359"/>
      <c r="B3" s="359"/>
      <c r="C3" s="292"/>
      <c r="D3" s="293"/>
      <c r="E3" s="358" t="s">
        <v>525</v>
      </c>
      <c r="F3" s="328" t="s">
        <v>541</v>
      </c>
      <c r="G3" s="329"/>
      <c r="H3" s="329"/>
      <c r="I3" s="363"/>
      <c r="J3" s="73"/>
      <c r="K3" s="73"/>
      <c r="L3" s="73"/>
    </row>
    <row r="4" spans="1:12" s="74" customFormat="1" ht="73.5" customHeight="1">
      <c r="A4" s="360"/>
      <c r="B4" s="360"/>
      <c r="C4" s="108" t="s">
        <v>525</v>
      </c>
      <c r="D4" s="109" t="s">
        <v>630</v>
      </c>
      <c r="E4" s="360"/>
      <c r="F4" s="104" t="s">
        <v>576</v>
      </c>
      <c r="G4" s="103" t="s">
        <v>713</v>
      </c>
      <c r="H4" s="124" t="s">
        <v>712</v>
      </c>
      <c r="I4" s="364"/>
      <c r="J4" s="73"/>
      <c r="K4" s="73"/>
      <c r="L4" s="73"/>
    </row>
    <row r="5" spans="1:12" s="36" customFormat="1" ht="12.75" customHeight="1">
      <c r="A5" s="102" t="s">
        <v>528</v>
      </c>
      <c r="B5" s="102" t="s">
        <v>529</v>
      </c>
      <c r="C5" s="102">
        <v>1</v>
      </c>
      <c r="D5" s="102">
        <v>2</v>
      </c>
      <c r="E5" s="102">
        <v>3</v>
      </c>
      <c r="F5" s="102">
        <v>4</v>
      </c>
      <c r="G5" s="102">
        <v>5</v>
      </c>
      <c r="H5" s="102">
        <v>6</v>
      </c>
      <c r="I5" s="102">
        <v>7</v>
      </c>
      <c r="J5" s="14"/>
      <c r="K5" s="14"/>
      <c r="L5" s="14"/>
    </row>
    <row r="6" spans="1:12" ht="15.75" customHeight="1">
      <c r="A6" s="75">
        <v>1</v>
      </c>
      <c r="B6" s="76" t="s">
        <v>505</v>
      </c>
      <c r="C6" s="77"/>
      <c r="D6" s="77"/>
      <c r="E6" s="77"/>
      <c r="F6" s="77"/>
      <c r="G6" s="77"/>
      <c r="H6" s="77"/>
      <c r="I6" s="77"/>
      <c r="J6" s="69"/>
      <c r="K6" s="69"/>
      <c r="L6" s="69"/>
    </row>
    <row r="7" spans="1:12" ht="18" customHeight="1">
      <c r="A7" s="75">
        <v>2</v>
      </c>
      <c r="B7" s="76" t="s">
        <v>506</v>
      </c>
      <c r="C7" s="182"/>
      <c r="D7" s="182"/>
      <c r="E7" s="182"/>
      <c r="F7" s="182"/>
      <c r="G7" s="182"/>
      <c r="H7" s="193"/>
      <c r="I7" s="182"/>
      <c r="J7" s="69"/>
      <c r="K7" s="69"/>
      <c r="L7" s="69"/>
    </row>
    <row r="8" spans="1:12" ht="20.25" customHeight="1">
      <c r="A8" s="75">
        <v>3</v>
      </c>
      <c r="B8" s="76" t="s">
        <v>507</v>
      </c>
      <c r="C8" s="182"/>
      <c r="D8" s="182"/>
      <c r="E8" s="182"/>
      <c r="F8" s="182"/>
      <c r="G8" s="182"/>
      <c r="H8" s="193"/>
      <c r="I8" s="182"/>
      <c r="J8" s="69"/>
      <c r="K8" s="69"/>
      <c r="L8" s="69"/>
    </row>
    <row r="9" spans="1:12" ht="33.75" customHeight="1">
      <c r="A9" s="75">
        <v>4</v>
      </c>
      <c r="B9" s="76" t="s">
        <v>508</v>
      </c>
      <c r="C9" s="182"/>
      <c r="D9" s="182"/>
      <c r="E9" s="182"/>
      <c r="F9" s="182"/>
      <c r="G9" s="182"/>
      <c r="H9" s="193"/>
      <c r="I9" s="182"/>
      <c r="J9" s="69"/>
      <c r="K9" s="69"/>
      <c r="L9" s="69"/>
    </row>
    <row r="10" spans="1:12" ht="48.75" customHeight="1">
      <c r="A10" s="75">
        <v>5</v>
      </c>
      <c r="B10" s="76" t="s">
        <v>509</v>
      </c>
      <c r="C10" s="182"/>
      <c r="D10" s="182"/>
      <c r="E10" s="182"/>
      <c r="F10" s="182"/>
      <c r="G10" s="182"/>
      <c r="H10" s="193"/>
      <c r="I10" s="182"/>
      <c r="J10" s="69"/>
      <c r="K10" s="69"/>
      <c r="L10" s="69"/>
    </row>
    <row r="11" spans="1:12" ht="18" customHeight="1">
      <c r="A11" s="75">
        <v>6</v>
      </c>
      <c r="B11" s="76" t="s">
        <v>510</v>
      </c>
      <c r="C11" s="182"/>
      <c r="D11" s="182"/>
      <c r="E11" s="182"/>
      <c r="F11" s="182"/>
      <c r="G11" s="182"/>
      <c r="H11" s="193"/>
      <c r="I11" s="182"/>
      <c r="J11" s="69"/>
      <c r="K11" s="69"/>
      <c r="L11" s="69"/>
    </row>
    <row r="12" spans="1:12" ht="21" customHeight="1">
      <c r="A12" s="75">
        <v>7</v>
      </c>
      <c r="B12" s="76" t="s">
        <v>511</v>
      </c>
      <c r="C12" s="182"/>
      <c r="D12" s="182"/>
      <c r="E12" s="182"/>
      <c r="F12" s="182"/>
      <c r="G12" s="182"/>
      <c r="H12" s="193"/>
      <c r="I12" s="182"/>
      <c r="J12" s="69"/>
      <c r="K12" s="69"/>
      <c r="L12" s="69"/>
    </row>
    <row r="13" spans="1:12" ht="18.75" customHeight="1">
      <c r="A13" s="75">
        <v>8</v>
      </c>
      <c r="B13" s="76" t="s">
        <v>512</v>
      </c>
      <c r="C13" s="182"/>
      <c r="D13" s="182"/>
      <c r="E13" s="182"/>
      <c r="F13" s="182"/>
      <c r="G13" s="182"/>
      <c r="H13" s="193"/>
      <c r="I13" s="182"/>
      <c r="J13" s="69"/>
      <c r="K13" s="69"/>
      <c r="L13" s="69"/>
    </row>
    <row r="14" spans="1:12" ht="32.25" customHeight="1">
      <c r="A14" s="75">
        <v>9</v>
      </c>
      <c r="B14" s="76" t="s">
        <v>513</v>
      </c>
      <c r="C14" s="182">
        <v>3</v>
      </c>
      <c r="D14" s="182">
        <v>2</v>
      </c>
      <c r="E14" s="182">
        <v>3</v>
      </c>
      <c r="F14" s="182">
        <v>2</v>
      </c>
      <c r="G14" s="182">
        <v>1</v>
      </c>
      <c r="H14" s="193"/>
      <c r="I14" s="182"/>
      <c r="J14" s="69"/>
      <c r="K14" s="69"/>
      <c r="L14" s="69"/>
    </row>
    <row r="15" spans="1:12" ht="39" customHeight="1">
      <c r="A15" s="75">
        <v>10</v>
      </c>
      <c r="B15" s="76" t="s">
        <v>569</v>
      </c>
      <c r="C15" s="182">
        <v>20</v>
      </c>
      <c r="D15" s="182">
        <v>16</v>
      </c>
      <c r="E15" s="182">
        <v>20</v>
      </c>
      <c r="F15" s="182"/>
      <c r="G15" s="182">
        <v>20</v>
      </c>
      <c r="H15" s="193"/>
      <c r="I15" s="182"/>
      <c r="J15" s="69"/>
      <c r="K15" s="69"/>
      <c r="L15" s="69"/>
    </row>
    <row r="16" spans="1:12" ht="50.25" customHeight="1">
      <c r="A16" s="75">
        <v>11</v>
      </c>
      <c r="B16" s="76" t="s">
        <v>514</v>
      </c>
      <c r="C16" s="182"/>
      <c r="D16" s="182"/>
      <c r="E16" s="182"/>
      <c r="F16" s="182"/>
      <c r="G16" s="182"/>
      <c r="H16" s="193"/>
      <c r="I16" s="182"/>
      <c r="J16" s="69"/>
      <c r="K16" s="69"/>
      <c r="L16" s="69"/>
    </row>
    <row r="17" spans="1:12" ht="23.25" customHeight="1">
      <c r="A17" s="75">
        <v>12</v>
      </c>
      <c r="B17" s="76" t="s">
        <v>515</v>
      </c>
      <c r="C17" s="182"/>
      <c r="D17" s="182"/>
      <c r="E17" s="182"/>
      <c r="F17" s="182"/>
      <c r="G17" s="182"/>
      <c r="H17" s="193"/>
      <c r="I17" s="182"/>
      <c r="J17" s="69"/>
      <c r="K17" s="69"/>
      <c r="L17" s="69"/>
    </row>
    <row r="18" spans="1:12" ht="118.5" customHeight="1">
      <c r="A18" s="75">
        <v>13</v>
      </c>
      <c r="B18" s="76" t="s">
        <v>516</v>
      </c>
      <c r="C18" s="182"/>
      <c r="D18" s="182"/>
      <c r="E18" s="182"/>
      <c r="F18" s="182"/>
      <c r="G18" s="182"/>
      <c r="H18" s="193"/>
      <c r="I18" s="182"/>
      <c r="J18" s="69"/>
      <c r="K18" s="69"/>
      <c r="L18" s="69"/>
    </row>
    <row r="19" spans="1:12" ht="54" customHeight="1">
      <c r="A19" s="75">
        <v>14</v>
      </c>
      <c r="B19" s="76" t="s">
        <v>517</v>
      </c>
      <c r="C19" s="182"/>
      <c r="D19" s="182"/>
      <c r="E19" s="182"/>
      <c r="F19" s="182"/>
      <c r="G19" s="182"/>
      <c r="H19" s="193"/>
      <c r="I19" s="182"/>
      <c r="J19" s="69"/>
      <c r="K19" s="69"/>
      <c r="L19" s="69"/>
    </row>
    <row r="20" spans="1:9" s="69" customFormat="1" ht="49.5" customHeight="1">
      <c r="A20" s="75">
        <v>15</v>
      </c>
      <c r="B20" s="76" t="s">
        <v>616</v>
      </c>
      <c r="C20" s="77"/>
      <c r="D20" s="182"/>
      <c r="E20" s="182"/>
      <c r="F20" s="182"/>
      <c r="G20" s="182"/>
      <c r="H20" s="194"/>
      <c r="I20" s="182"/>
    </row>
    <row r="21" spans="1:9" s="69" customFormat="1" ht="33.75" customHeight="1">
      <c r="A21" s="75">
        <v>16</v>
      </c>
      <c r="B21" s="76" t="s">
        <v>607</v>
      </c>
      <c r="C21" s="77"/>
      <c r="D21" s="182"/>
      <c r="E21" s="182"/>
      <c r="F21" s="182"/>
      <c r="G21" s="182"/>
      <c r="H21" s="194"/>
      <c r="I21" s="182"/>
    </row>
    <row r="22" spans="1:12" ht="33" customHeight="1">
      <c r="A22" s="75">
        <v>17</v>
      </c>
      <c r="B22" s="78" t="s">
        <v>518</v>
      </c>
      <c r="C22" s="182">
        <v>1</v>
      </c>
      <c r="D22" s="182">
        <v>1</v>
      </c>
      <c r="E22" s="182">
        <v>1</v>
      </c>
      <c r="F22" s="182"/>
      <c r="G22" s="182">
        <v>1</v>
      </c>
      <c r="H22" s="193"/>
      <c r="I22" s="182"/>
      <c r="J22" s="69"/>
      <c r="K22" s="69"/>
      <c r="L22" s="69"/>
    </row>
    <row r="23" spans="1:12" ht="21" customHeight="1">
      <c r="A23" s="75">
        <v>18</v>
      </c>
      <c r="B23" s="79" t="s">
        <v>563</v>
      </c>
      <c r="C23" s="182"/>
      <c r="D23" s="182"/>
      <c r="E23" s="182"/>
      <c r="F23" s="182"/>
      <c r="G23" s="182"/>
      <c r="H23" s="193"/>
      <c r="I23" s="182"/>
      <c r="J23" s="69"/>
      <c r="K23" s="69"/>
      <c r="L23" s="69"/>
    </row>
    <row r="24" spans="1:12" ht="18" customHeight="1">
      <c r="A24" s="75">
        <v>19</v>
      </c>
      <c r="B24" s="79" t="s">
        <v>564</v>
      </c>
      <c r="C24" s="182"/>
      <c r="D24" s="182"/>
      <c r="E24" s="182"/>
      <c r="F24" s="182"/>
      <c r="G24" s="182"/>
      <c r="H24" s="193"/>
      <c r="I24" s="182"/>
      <c r="J24" s="69"/>
      <c r="K24" s="69"/>
      <c r="L24" s="69"/>
    </row>
    <row r="25" spans="1:12" ht="19.5" customHeight="1">
      <c r="A25" s="75">
        <v>20</v>
      </c>
      <c r="B25" s="79" t="s">
        <v>565</v>
      </c>
      <c r="C25" s="182">
        <v>5</v>
      </c>
      <c r="D25" s="182">
        <v>5</v>
      </c>
      <c r="E25" s="182">
        <v>5</v>
      </c>
      <c r="F25" s="182"/>
      <c r="G25" s="182">
        <v>5</v>
      </c>
      <c r="H25" s="193"/>
      <c r="I25" s="182"/>
      <c r="J25" s="69"/>
      <c r="K25" s="69"/>
      <c r="L25" s="69"/>
    </row>
    <row r="26" spans="1:12" ht="34.5" customHeight="1">
      <c r="A26" s="75">
        <v>21</v>
      </c>
      <c r="B26" s="79" t="s">
        <v>566</v>
      </c>
      <c r="C26" s="182"/>
      <c r="D26" s="182"/>
      <c r="E26" s="182"/>
      <c r="F26" s="182"/>
      <c r="G26" s="182"/>
      <c r="H26" s="193"/>
      <c r="I26" s="182"/>
      <c r="J26" s="69"/>
      <c r="K26" s="69"/>
      <c r="L26" s="69"/>
    </row>
    <row r="27" spans="1:12" ht="33" customHeight="1">
      <c r="A27" s="75">
        <v>22</v>
      </c>
      <c r="B27" s="79" t="s">
        <v>567</v>
      </c>
      <c r="C27" s="182"/>
      <c r="D27" s="182"/>
      <c r="E27" s="182"/>
      <c r="F27" s="182"/>
      <c r="G27" s="182"/>
      <c r="H27" s="193"/>
      <c r="I27" s="182"/>
      <c r="J27" s="69"/>
      <c r="K27" s="69"/>
      <c r="L27" s="69"/>
    </row>
    <row r="28" spans="1:12" ht="33" customHeight="1">
      <c r="A28" s="75">
        <v>23</v>
      </c>
      <c r="B28" s="79" t="s">
        <v>568</v>
      </c>
      <c r="C28" s="182"/>
      <c r="D28" s="182"/>
      <c r="E28" s="182"/>
      <c r="F28" s="182"/>
      <c r="G28" s="182"/>
      <c r="H28" s="193"/>
      <c r="I28" s="182"/>
      <c r="J28" s="69"/>
      <c r="K28" s="69"/>
      <c r="L28" s="69"/>
    </row>
    <row r="29" spans="1:9" s="69" customFormat="1" ht="33" customHeight="1">
      <c r="A29" s="75">
        <v>24</v>
      </c>
      <c r="B29" s="155" t="s">
        <v>681</v>
      </c>
      <c r="C29" s="77"/>
      <c r="D29" s="182"/>
      <c r="E29" s="182"/>
      <c r="F29" s="182"/>
      <c r="G29" s="182"/>
      <c r="H29" s="194"/>
      <c r="I29" s="182"/>
    </row>
    <row r="30" spans="1:12" ht="18" customHeight="1">
      <c r="A30" s="75">
        <v>25</v>
      </c>
      <c r="B30" s="79" t="s">
        <v>570</v>
      </c>
      <c r="C30" s="77">
        <v>3</v>
      </c>
      <c r="D30" s="182">
        <v>2</v>
      </c>
      <c r="E30" s="182">
        <v>3</v>
      </c>
      <c r="F30" s="182">
        <v>1</v>
      </c>
      <c r="G30" s="182">
        <v>2</v>
      </c>
      <c r="H30" s="193"/>
      <c r="I30" s="182"/>
      <c r="J30" s="69"/>
      <c r="K30" s="69"/>
      <c r="L30" s="69"/>
    </row>
    <row r="31" spans="1:12" ht="18.75" customHeight="1">
      <c r="A31" s="75">
        <v>26</v>
      </c>
      <c r="B31" s="80" t="s">
        <v>690</v>
      </c>
      <c r="C31" s="77">
        <f>SUM(C6:C30)</f>
        <v>32</v>
      </c>
      <c r="D31" s="77">
        <f>SUM(D6:D30)</f>
        <v>26</v>
      </c>
      <c r="E31" s="77">
        <f>SUM(E6:E30)</f>
        <v>32</v>
      </c>
      <c r="F31" s="77">
        <f>SUM(F6:F30)</f>
        <v>3</v>
      </c>
      <c r="G31" s="77">
        <f>SUM(G6:G30)</f>
        <v>29</v>
      </c>
      <c r="H31" s="77">
        <f>SUM(H6:H30)</f>
        <v>0</v>
      </c>
      <c r="I31" s="77">
        <f>SUM(I6:I30)</f>
        <v>0</v>
      </c>
      <c r="J31" s="69"/>
      <c r="K31" s="69"/>
      <c r="L31" s="69"/>
    </row>
    <row r="32" spans="1:12" ht="13.5" customHeight="1">
      <c r="A32" s="75">
        <v>27</v>
      </c>
      <c r="B32" s="83" t="s">
        <v>524</v>
      </c>
      <c r="C32" s="77">
        <v>2</v>
      </c>
      <c r="D32" s="182">
        <v>1</v>
      </c>
      <c r="E32" s="182">
        <v>2</v>
      </c>
      <c r="F32" s="182"/>
      <c r="G32" s="182">
        <v>2</v>
      </c>
      <c r="H32" s="193"/>
      <c r="I32" s="182"/>
      <c r="J32" s="69"/>
      <c r="K32" s="69"/>
      <c r="L32" s="69"/>
    </row>
    <row r="33" spans="1:12" ht="16.5" customHeight="1">
      <c r="A33" s="75">
        <v>28</v>
      </c>
      <c r="B33" s="83" t="s">
        <v>543</v>
      </c>
      <c r="C33" s="77">
        <v>4</v>
      </c>
      <c r="D33" s="182">
        <v>4</v>
      </c>
      <c r="E33" s="182">
        <v>4</v>
      </c>
      <c r="F33" s="182"/>
      <c r="G33" s="182">
        <v>4</v>
      </c>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&amp;L9895B976&amp;C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660</v>
      </c>
      <c r="B1" s="370"/>
      <c r="C1" s="370"/>
      <c r="D1" s="370"/>
      <c r="E1" s="370"/>
      <c r="F1" s="370"/>
      <c r="G1" s="370"/>
      <c r="H1" s="370"/>
      <c r="I1" s="370"/>
    </row>
    <row r="2" spans="1:9" ht="38.25" customHeight="1">
      <c r="A2" s="325" t="s">
        <v>534</v>
      </c>
      <c r="B2" s="325" t="s">
        <v>654</v>
      </c>
      <c r="C2" s="371" t="s">
        <v>661</v>
      </c>
      <c r="D2" s="372"/>
      <c r="E2" s="365" t="s">
        <v>662</v>
      </c>
      <c r="F2" s="366"/>
      <c r="G2" s="366"/>
      <c r="H2" s="367"/>
      <c r="I2" s="362" t="s">
        <v>663</v>
      </c>
    </row>
    <row r="3" spans="1:9" ht="27.75" customHeight="1">
      <c r="A3" s="325"/>
      <c r="B3" s="325"/>
      <c r="C3" s="373"/>
      <c r="D3" s="374"/>
      <c r="E3" s="368" t="s">
        <v>525</v>
      </c>
      <c r="F3" s="365" t="s">
        <v>541</v>
      </c>
      <c r="G3" s="366"/>
      <c r="H3" s="367"/>
      <c r="I3" s="363"/>
    </row>
    <row r="4" spans="1:9" ht="111" customHeight="1">
      <c r="A4" s="325"/>
      <c r="B4" s="358"/>
      <c r="C4" s="114" t="s">
        <v>525</v>
      </c>
      <c r="D4" s="115" t="s">
        <v>630</v>
      </c>
      <c r="E4" s="369"/>
      <c r="F4" s="104" t="s">
        <v>576</v>
      </c>
      <c r="G4" s="103" t="s">
        <v>710</v>
      </c>
      <c r="H4" s="104" t="s">
        <v>712</v>
      </c>
      <c r="I4" s="364"/>
    </row>
    <row r="5" spans="1:9" ht="11.25" customHeight="1">
      <c r="A5" s="65" t="s">
        <v>528</v>
      </c>
      <c r="B5" s="65" t="s">
        <v>529</v>
      </c>
      <c r="C5" s="8">
        <v>1</v>
      </c>
      <c r="D5" s="8">
        <v>2</v>
      </c>
      <c r="E5" s="8">
        <v>3</v>
      </c>
      <c r="F5" s="8">
        <v>4</v>
      </c>
      <c r="G5" s="8">
        <v>5</v>
      </c>
      <c r="H5" s="8">
        <v>6</v>
      </c>
      <c r="I5" s="8">
        <v>7</v>
      </c>
    </row>
    <row r="6" spans="1:9" ht="19.5" customHeight="1">
      <c r="A6" s="66">
        <v>1</v>
      </c>
      <c r="B6" s="84" t="s">
        <v>577</v>
      </c>
      <c r="C6" s="68"/>
      <c r="D6" s="68"/>
      <c r="E6" s="68"/>
      <c r="F6" s="68"/>
      <c r="G6" s="68"/>
      <c r="H6" s="68"/>
      <c r="I6" s="68"/>
    </row>
    <row r="7" spans="1:9" ht="19.5" customHeight="1">
      <c r="A7" s="66">
        <v>2</v>
      </c>
      <c r="B7" s="84" t="s">
        <v>557</v>
      </c>
      <c r="C7" s="183"/>
      <c r="D7" s="183"/>
      <c r="E7" s="183"/>
      <c r="F7" s="183"/>
      <c r="G7" s="183"/>
      <c r="H7" s="183"/>
      <c r="I7" s="183"/>
    </row>
    <row r="8" spans="1:9" ht="30" customHeight="1">
      <c r="A8" s="66">
        <v>3</v>
      </c>
      <c r="B8" s="84" t="s">
        <v>558</v>
      </c>
      <c r="C8" s="183"/>
      <c r="D8" s="183"/>
      <c r="E8" s="183"/>
      <c r="F8" s="183"/>
      <c r="G8" s="183"/>
      <c r="H8" s="183"/>
      <c r="I8" s="183"/>
    </row>
    <row r="9" spans="1:9" ht="35.25" customHeight="1">
      <c r="A9" s="66">
        <v>4</v>
      </c>
      <c r="B9" s="84" t="s">
        <v>559</v>
      </c>
      <c r="C9" s="183"/>
      <c r="D9" s="183"/>
      <c r="E9" s="183"/>
      <c r="F9" s="183"/>
      <c r="G9" s="183"/>
      <c r="H9" s="183"/>
      <c r="I9" s="183"/>
    </row>
    <row r="10" spans="1:9" ht="21.75" customHeight="1">
      <c r="A10" s="66">
        <v>5</v>
      </c>
      <c r="B10" s="84" t="s">
        <v>560</v>
      </c>
      <c r="C10" s="183"/>
      <c r="D10" s="183"/>
      <c r="E10" s="183"/>
      <c r="F10" s="183"/>
      <c r="G10" s="183"/>
      <c r="H10" s="183"/>
      <c r="I10" s="183"/>
    </row>
    <row r="11" spans="1:9" ht="69" customHeight="1">
      <c r="A11" s="66">
        <v>6</v>
      </c>
      <c r="B11" s="84" t="s">
        <v>561</v>
      </c>
      <c r="C11" s="183"/>
      <c r="D11" s="183"/>
      <c r="E11" s="183"/>
      <c r="F11" s="183"/>
      <c r="G11" s="183"/>
      <c r="H11" s="183"/>
      <c r="I11" s="183"/>
    </row>
    <row r="12" spans="1:9" ht="31.5" customHeight="1">
      <c r="A12" s="66">
        <v>7</v>
      </c>
      <c r="B12" s="84" t="s">
        <v>578</v>
      </c>
      <c r="C12" s="183"/>
      <c r="D12" s="183"/>
      <c r="E12" s="183"/>
      <c r="F12" s="183"/>
      <c r="G12" s="183"/>
      <c r="H12" s="183"/>
      <c r="I12" s="183"/>
    </row>
    <row r="13" spans="1:9" ht="21" customHeight="1">
      <c r="A13" s="66">
        <v>8</v>
      </c>
      <c r="B13" s="85" t="s">
        <v>691</v>
      </c>
      <c r="C13" s="183"/>
      <c r="D13" s="183"/>
      <c r="E13" s="183"/>
      <c r="F13" s="183"/>
      <c r="G13" s="183"/>
      <c r="H13" s="183"/>
      <c r="I13" s="183"/>
    </row>
    <row r="14" spans="1:12" ht="24.75" customHeight="1">
      <c r="A14" s="66">
        <v>9</v>
      </c>
      <c r="B14" s="86" t="s">
        <v>617</v>
      </c>
      <c r="C14" s="183"/>
      <c r="D14" s="183"/>
      <c r="E14" s="183"/>
      <c r="F14" s="183"/>
      <c r="G14" s="183"/>
      <c r="H14" s="183"/>
      <c r="I14" s="183"/>
      <c r="J14" s="87"/>
      <c r="K14" s="87"/>
      <c r="L14" s="87"/>
    </row>
    <row r="15" spans="1:12" ht="21.75" customHeight="1">
      <c r="A15" s="66">
        <v>10</v>
      </c>
      <c r="B15" s="86" t="s">
        <v>618</v>
      </c>
      <c r="C15" s="183"/>
      <c r="D15" s="183"/>
      <c r="E15" s="183"/>
      <c r="F15" s="183"/>
      <c r="G15" s="183"/>
      <c r="H15" s="183"/>
      <c r="I15" s="183"/>
      <c r="J15" s="87"/>
      <c r="K15" s="87"/>
      <c r="L15" s="87"/>
    </row>
    <row r="16" spans="1:12" ht="33" customHeight="1">
      <c r="A16" s="66">
        <v>11</v>
      </c>
      <c r="B16" s="86" t="s">
        <v>619</v>
      </c>
      <c r="C16" s="183"/>
      <c r="D16" s="183"/>
      <c r="E16" s="183"/>
      <c r="F16" s="183"/>
      <c r="G16" s="183"/>
      <c r="H16" s="183"/>
      <c r="I16" s="183"/>
      <c r="J16" s="87"/>
      <c r="K16" s="87"/>
      <c r="L16" s="87"/>
    </row>
    <row r="17" spans="1:12" ht="23.25" customHeight="1">
      <c r="A17" s="66">
        <v>12</v>
      </c>
      <c r="B17" s="86" t="s">
        <v>620</v>
      </c>
      <c r="C17" s="183"/>
      <c r="D17" s="183"/>
      <c r="E17" s="183"/>
      <c r="F17" s="183"/>
      <c r="G17" s="183"/>
      <c r="H17" s="183"/>
      <c r="I17" s="183"/>
      <c r="J17" s="87"/>
      <c r="K17" s="87"/>
      <c r="L17" s="87"/>
    </row>
    <row r="18" spans="1:12" ht="25.5" customHeight="1">
      <c r="A18" s="66">
        <v>13</v>
      </c>
      <c r="B18" s="86" t="s">
        <v>621</v>
      </c>
      <c r="C18" s="183"/>
      <c r="D18" s="183"/>
      <c r="E18" s="183"/>
      <c r="F18" s="183"/>
      <c r="G18" s="183"/>
      <c r="H18" s="183"/>
      <c r="I18" s="183"/>
      <c r="J18" s="87"/>
      <c r="K18" s="87"/>
      <c r="L18" s="87"/>
    </row>
    <row r="19" spans="1:12" ht="37.5" customHeight="1">
      <c r="A19" s="66">
        <v>14</v>
      </c>
      <c r="B19" s="86" t="s">
        <v>519</v>
      </c>
      <c r="C19" s="183"/>
      <c r="D19" s="183"/>
      <c r="E19" s="183"/>
      <c r="F19" s="183"/>
      <c r="G19" s="183"/>
      <c r="H19" s="183"/>
      <c r="I19" s="183"/>
      <c r="J19" s="87"/>
      <c r="K19" s="87"/>
      <c r="L19" s="87"/>
    </row>
    <row r="20" spans="1:12" ht="29.25" customHeight="1">
      <c r="A20" s="66">
        <v>15</v>
      </c>
      <c r="B20" s="86" t="s">
        <v>562</v>
      </c>
      <c r="C20" s="183"/>
      <c r="D20" s="183"/>
      <c r="E20" s="183"/>
      <c r="F20" s="183"/>
      <c r="G20" s="183"/>
      <c r="H20" s="183"/>
      <c r="I20" s="183"/>
      <c r="J20" s="87"/>
      <c r="K20" s="87"/>
      <c r="L20" s="87"/>
    </row>
    <row r="21" spans="1:12" ht="36" customHeight="1">
      <c r="A21" s="66">
        <v>16</v>
      </c>
      <c r="B21" s="86" t="s">
        <v>622</v>
      </c>
      <c r="C21" s="183"/>
      <c r="D21" s="183"/>
      <c r="E21" s="183"/>
      <c r="F21" s="183"/>
      <c r="G21" s="183"/>
      <c r="H21" s="183"/>
      <c r="I21" s="183"/>
      <c r="J21" s="87"/>
      <c r="K21" s="87"/>
      <c r="L21" s="87"/>
    </row>
    <row r="22" spans="1:12" ht="36.75" customHeight="1">
      <c r="A22" s="66">
        <v>17</v>
      </c>
      <c r="B22" s="88" t="s">
        <v>692</v>
      </c>
      <c r="C22" s="183"/>
      <c r="D22" s="183"/>
      <c r="E22" s="183"/>
      <c r="F22" s="183"/>
      <c r="G22" s="183"/>
      <c r="H22" s="183"/>
      <c r="I22" s="183"/>
      <c r="J22" s="87"/>
      <c r="K22" s="87"/>
      <c r="L22" s="87"/>
    </row>
    <row r="23" spans="1:12" ht="23.25" customHeight="1">
      <c r="A23" s="66">
        <v>18</v>
      </c>
      <c r="B23" s="89" t="s">
        <v>623</v>
      </c>
      <c r="C23" s="183"/>
      <c r="D23" s="183"/>
      <c r="E23" s="183"/>
      <c r="F23" s="183"/>
      <c r="G23" s="183"/>
      <c r="H23" s="183"/>
      <c r="I23" s="183"/>
      <c r="J23" s="90"/>
      <c r="K23" s="90"/>
      <c r="L23" s="90"/>
    </row>
    <row r="24" spans="1:12" ht="21.75" customHeight="1">
      <c r="A24" s="66">
        <v>19</v>
      </c>
      <c r="B24" s="86" t="s">
        <v>521</v>
      </c>
      <c r="C24" s="183"/>
      <c r="D24" s="183"/>
      <c r="E24" s="183"/>
      <c r="F24" s="183"/>
      <c r="G24" s="183"/>
      <c r="H24" s="183"/>
      <c r="I24" s="183"/>
      <c r="J24" s="90"/>
      <c r="K24" s="90"/>
      <c r="L24" s="90"/>
    </row>
    <row r="25" spans="1:12" ht="21" customHeight="1">
      <c r="A25" s="66">
        <v>20</v>
      </c>
      <c r="B25" s="89" t="s">
        <v>520</v>
      </c>
      <c r="C25" s="183"/>
      <c r="D25" s="183"/>
      <c r="E25" s="183"/>
      <c r="F25" s="183"/>
      <c r="G25" s="183"/>
      <c r="H25" s="183"/>
      <c r="I25" s="183"/>
      <c r="J25" s="90"/>
      <c r="K25" s="90"/>
      <c r="L25" s="90"/>
    </row>
    <row r="26" spans="1:9" ht="20.25" customHeight="1">
      <c r="A26" s="66">
        <v>21</v>
      </c>
      <c r="B26" s="116" t="s">
        <v>664</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524</v>
      </c>
      <c r="C27" s="184"/>
      <c r="D27" s="184"/>
      <c r="E27" s="184"/>
      <c r="F27" s="184"/>
      <c r="G27" s="184"/>
      <c r="H27" s="184"/>
      <c r="I27" s="184"/>
    </row>
    <row r="28" spans="1:9" s="156" customFormat="1" ht="21.75" customHeight="1">
      <c r="A28" s="66">
        <v>23</v>
      </c>
      <c r="B28" s="83" t="s">
        <v>543</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&amp;L9895B976&amp;C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673</v>
      </c>
      <c r="B1" s="393"/>
      <c r="C1" s="393"/>
      <c r="D1" s="393"/>
      <c r="E1" s="393"/>
      <c r="F1" s="393"/>
      <c r="G1" s="393"/>
      <c r="H1" s="393"/>
      <c r="I1" s="393"/>
      <c r="J1" s="393"/>
      <c r="K1" s="393"/>
      <c r="L1" s="393"/>
    </row>
    <row r="2" spans="1:12" ht="15" customHeight="1">
      <c r="A2" s="394" t="s">
        <v>534</v>
      </c>
      <c r="B2" s="400" t="s">
        <v>696</v>
      </c>
      <c r="C2" s="401"/>
      <c r="D2" s="290" t="s">
        <v>655</v>
      </c>
      <c r="E2" s="291"/>
      <c r="F2" s="387" t="s">
        <v>656</v>
      </c>
      <c r="G2" s="387" t="s">
        <v>657</v>
      </c>
      <c r="H2" s="384" t="s">
        <v>658</v>
      </c>
      <c r="I2" s="385"/>
      <c r="J2" s="385"/>
      <c r="K2" s="386"/>
      <c r="L2" s="387" t="s">
        <v>659</v>
      </c>
    </row>
    <row r="3" spans="1:12" ht="15" customHeight="1">
      <c r="A3" s="395"/>
      <c r="B3" s="402"/>
      <c r="C3" s="403"/>
      <c r="D3" s="292"/>
      <c r="E3" s="293"/>
      <c r="F3" s="388"/>
      <c r="G3" s="388"/>
      <c r="H3" s="387" t="s">
        <v>523</v>
      </c>
      <c r="I3" s="396" t="s">
        <v>526</v>
      </c>
      <c r="J3" s="397"/>
      <c r="K3" s="398"/>
      <c r="L3" s="388"/>
    </row>
    <row r="4" spans="1:12" ht="120.75" customHeight="1">
      <c r="A4" s="395"/>
      <c r="B4" s="404"/>
      <c r="C4" s="405"/>
      <c r="D4" s="108" t="s">
        <v>525</v>
      </c>
      <c r="E4" s="109" t="s">
        <v>630</v>
      </c>
      <c r="F4" s="389"/>
      <c r="G4" s="389"/>
      <c r="H4" s="389"/>
      <c r="I4" s="91" t="s">
        <v>555</v>
      </c>
      <c r="J4" s="91" t="s">
        <v>556</v>
      </c>
      <c r="K4" s="92" t="s">
        <v>547</v>
      </c>
      <c r="L4" s="389"/>
    </row>
    <row r="5" spans="1:12" s="118" customFormat="1" ht="12" customHeight="1">
      <c r="A5" s="117" t="s">
        <v>528</v>
      </c>
      <c r="B5" s="392" t="s">
        <v>529</v>
      </c>
      <c r="C5" s="392"/>
      <c r="D5" s="117">
        <v>1</v>
      </c>
      <c r="E5" s="117">
        <v>2</v>
      </c>
      <c r="F5" s="117">
        <v>3</v>
      </c>
      <c r="G5" s="117">
        <v>4</v>
      </c>
      <c r="H5" s="117">
        <v>5</v>
      </c>
      <c r="I5" s="117">
        <v>6</v>
      </c>
      <c r="J5" s="117">
        <v>7</v>
      </c>
      <c r="K5" s="117">
        <v>8</v>
      </c>
      <c r="L5" s="117">
        <v>9</v>
      </c>
    </row>
    <row r="6" spans="1:12" s="37" customFormat="1" ht="18" customHeight="1">
      <c r="A6" s="105">
        <v>1</v>
      </c>
      <c r="B6" s="390" t="s">
        <v>685</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548</v>
      </c>
      <c r="C7" s="376"/>
      <c r="D7" s="138"/>
      <c r="E7" s="140"/>
      <c r="F7" s="140"/>
      <c r="G7" s="140"/>
      <c r="H7" s="140"/>
      <c r="I7" s="140"/>
      <c r="J7" s="140"/>
      <c r="K7" s="140"/>
      <c r="L7" s="140"/>
    </row>
    <row r="8" spans="1:12" ht="37.5" customHeight="1">
      <c r="A8" s="119">
        <v>3</v>
      </c>
      <c r="B8" s="406" t="s">
        <v>549</v>
      </c>
      <c r="C8" s="407"/>
      <c r="D8" s="138"/>
      <c r="E8" s="140"/>
      <c r="F8" s="140"/>
      <c r="G8" s="140"/>
      <c r="H8" s="140"/>
      <c r="I8" s="140"/>
      <c r="J8" s="140"/>
      <c r="K8" s="140"/>
      <c r="L8" s="140"/>
    </row>
    <row r="9" spans="1:12" ht="51" customHeight="1">
      <c r="A9" s="119">
        <v>4</v>
      </c>
      <c r="B9" s="377" t="s">
        <v>674</v>
      </c>
      <c r="C9" s="378"/>
      <c r="D9" s="138"/>
      <c r="E9" s="140"/>
      <c r="F9" s="140"/>
      <c r="G9" s="140"/>
      <c r="H9" s="140"/>
      <c r="I9" s="140"/>
      <c r="J9" s="140"/>
      <c r="K9" s="140"/>
      <c r="L9" s="140"/>
    </row>
    <row r="10" spans="1:12" ht="53.25" customHeight="1">
      <c r="A10" s="119">
        <v>5</v>
      </c>
      <c r="B10" s="375" t="s">
        <v>676</v>
      </c>
      <c r="C10" s="376"/>
      <c r="D10" s="138"/>
      <c r="E10" s="140"/>
      <c r="F10" s="140"/>
      <c r="G10" s="140"/>
      <c r="H10" s="140"/>
      <c r="I10" s="140"/>
      <c r="J10" s="140"/>
      <c r="K10" s="140"/>
      <c r="L10" s="140"/>
    </row>
    <row r="11" spans="1:12" ht="48.75" customHeight="1">
      <c r="A11" s="120">
        <v>6</v>
      </c>
      <c r="B11" s="383" t="s">
        <v>675</v>
      </c>
      <c r="C11" s="383"/>
      <c r="D11" s="139"/>
      <c r="E11" s="140"/>
      <c r="F11" s="140"/>
      <c r="G11" s="140"/>
      <c r="H11" s="140"/>
      <c r="I11" s="140"/>
      <c r="J11" s="140"/>
      <c r="K11" s="140"/>
      <c r="L11" s="140"/>
    </row>
    <row r="12" spans="2:12" ht="7.5" customHeight="1">
      <c r="B12" s="399" t="s">
        <v>604</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600</v>
      </c>
      <c r="E14" s="379" t="s">
        <v>467</v>
      </c>
      <c r="F14" s="380"/>
      <c r="G14" s="380"/>
      <c r="H14" s="41"/>
      <c r="I14" s="39"/>
      <c r="J14" s="39"/>
      <c r="K14" s="39"/>
      <c r="L14" s="39"/>
    </row>
    <row r="15" spans="1:12" s="5" customFormat="1" ht="17.25" customHeight="1">
      <c r="A15" s="107"/>
      <c r="B15" s="16"/>
      <c r="C15" s="42" t="s">
        <v>552</v>
      </c>
      <c r="D15" s="17"/>
      <c r="E15" s="381" t="s">
        <v>553</v>
      </c>
      <c r="F15" s="381"/>
      <c r="G15" s="381"/>
      <c r="H15" s="43" t="s">
        <v>600</v>
      </c>
      <c r="I15" s="39"/>
      <c r="J15" s="39"/>
      <c r="K15" s="39"/>
      <c r="L15" s="39"/>
    </row>
    <row r="16" spans="1:12" s="5" customFormat="1" ht="30" customHeight="1">
      <c r="A16" s="107"/>
      <c r="B16" s="30" t="s">
        <v>598</v>
      </c>
      <c r="C16" s="15"/>
      <c r="D16" s="44"/>
      <c r="E16" s="379" t="s">
        <v>468</v>
      </c>
      <c r="F16" s="380"/>
      <c r="G16" s="380"/>
      <c r="H16" s="45"/>
      <c r="I16" s="45"/>
      <c r="J16" s="45"/>
      <c r="K16" s="39"/>
      <c r="L16" s="39"/>
    </row>
    <row r="17" spans="1:12" s="5" customFormat="1" ht="15" customHeight="1">
      <c r="A17" s="107"/>
      <c r="B17" s="19" t="s">
        <v>600</v>
      </c>
      <c r="C17" s="46" t="s">
        <v>552</v>
      </c>
      <c r="D17" s="17"/>
      <c r="E17" s="382" t="s">
        <v>553</v>
      </c>
      <c r="F17" s="382"/>
      <c r="G17" s="382"/>
      <c r="H17" s="47" t="s">
        <v>600</v>
      </c>
      <c r="I17" s="45"/>
      <c r="J17" s="45"/>
      <c r="K17" s="39"/>
      <c r="L17" s="39"/>
    </row>
    <row r="18" spans="1:12" s="5" customFormat="1" ht="11.25" customHeight="1">
      <c r="A18" s="107"/>
      <c r="B18" s="16"/>
      <c r="C18" s="17"/>
      <c r="D18" s="17"/>
      <c r="H18" s="47" t="s">
        <v>600</v>
      </c>
      <c r="I18" s="45"/>
      <c r="J18" s="45"/>
      <c r="K18" s="39"/>
      <c r="L18" s="39"/>
    </row>
    <row r="19" spans="1:12" s="5" customFormat="1" ht="15" customHeight="1">
      <c r="A19" s="107"/>
      <c r="B19" s="19" t="s">
        <v>595</v>
      </c>
      <c r="C19" s="21" t="s">
        <v>469</v>
      </c>
      <c r="D19" s="17"/>
      <c r="E19" s="18" t="s">
        <v>600</v>
      </c>
      <c r="F19" s="18" t="s">
        <v>600</v>
      </c>
      <c r="G19" s="19" t="s">
        <v>600</v>
      </c>
      <c r="H19" s="47" t="s">
        <v>600</v>
      </c>
      <c r="I19" s="45"/>
      <c r="J19" s="45"/>
      <c r="K19" s="39"/>
      <c r="L19" s="39"/>
    </row>
    <row r="20" spans="1:12" s="5" customFormat="1" ht="15" customHeight="1">
      <c r="A20" s="107"/>
      <c r="B20" s="19" t="s">
        <v>596</v>
      </c>
      <c r="C20" s="21" t="s">
        <v>469</v>
      </c>
      <c r="D20" s="17"/>
      <c r="E20" s="18" t="s">
        <v>600</v>
      </c>
      <c r="F20" s="18" t="s">
        <v>600</v>
      </c>
      <c r="G20" s="19" t="s">
        <v>600</v>
      </c>
      <c r="H20" s="47" t="s">
        <v>600</v>
      </c>
      <c r="I20" s="45"/>
      <c r="J20" s="45"/>
      <c r="K20" s="39"/>
      <c r="L20" s="39"/>
    </row>
    <row r="21" spans="1:12" s="5" customFormat="1" ht="15" customHeight="1">
      <c r="A21" s="107"/>
      <c r="B21" s="19" t="s">
        <v>597</v>
      </c>
      <c r="C21" s="21" t="s">
        <v>470</v>
      </c>
      <c r="D21" s="17"/>
      <c r="E21" s="18" t="s">
        <v>600</v>
      </c>
      <c r="F21" s="18" t="s">
        <v>600</v>
      </c>
      <c r="G21" s="19" t="s">
        <v>600</v>
      </c>
      <c r="H21" s="47" t="s">
        <v>600</v>
      </c>
      <c r="I21" s="45"/>
      <c r="J21" s="45"/>
      <c r="K21" s="39"/>
      <c r="L21" s="39"/>
    </row>
    <row r="22" spans="2:12" ht="15" customHeight="1">
      <c r="B22" s="126" t="s">
        <v>614</v>
      </c>
      <c r="C22" s="142" t="s">
        <v>471</v>
      </c>
      <c r="D22" s="20"/>
      <c r="E22" s="16"/>
      <c r="F22" s="16"/>
      <c r="G22" s="16"/>
      <c r="H22" s="38"/>
      <c r="I22" s="38"/>
      <c r="J22" s="38"/>
      <c r="K22" s="38"/>
      <c r="L22" s="38"/>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&amp;L9895B976&amp;C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Femida</cp:lastModifiedBy>
  <cp:lastPrinted>2021-04-01T07:54:53Z</cp:lastPrinted>
  <dcterms:created xsi:type="dcterms:W3CDTF">2015-09-09T11:45:10Z</dcterms:created>
  <dcterms:modified xsi:type="dcterms:W3CDTF">2023-01-23T10:28:55Z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1-к_00931_4.2022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9895B976</vt:lpwstr>
  </property>
  <property fmtid="{D5CDD505-2E9C-101B-9397-08002B2CF9AE}" pid="9" name="Підрозділ">
    <vt:lpwstr>Локачинський районний суд Волинської області</vt:lpwstr>
  </property>
  <property fmtid="{D5CDD505-2E9C-101B-9397-08002B2CF9AE}" pid="10" name="ПідрозділDBID">
    <vt:i4>0</vt:i4>
  </property>
  <property fmtid="{D5CDD505-2E9C-101B-9397-08002B2CF9AE}" pid="11" name="ПідрозділID">
    <vt:i4>344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