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<sst xmlns="http://schemas.openxmlformats.org/spreadsheetml/2006/main" count="6644" uniqueCount="2444">
  <si>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</si>
  <si>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</si>
  <si>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</si>
  <si>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</si>
  <si>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</si>
  <si>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</si>
  <si>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</si>
  <si>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</si>
  <si>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</si>
  <si>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</si>
  <si>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</si>
  <si>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</si>
  <si>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</si>
  <si>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</si>
  <si>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</si>
  <si>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</si>
  <si>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</si>
  <si>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</si>
  <si>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</si>
  <si>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</si>
  <si>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</si>
  <si>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</si>
  <si>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</si>
  <si>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</si>
  <si>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</si>
  <si>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</si>
  <si>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</si>
  <si>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</si>
  <si>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</si>
  <si>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</si>
  <si>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</si>
  <si>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</si>
  <si>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</si>
  <si>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</si>
  <si>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</si>
  <si>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</si>
  <si>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</si>
  <si>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</si>
  <si>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</si>
  <si>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</si>
  <si>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</si>
  <si>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</si>
  <si>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</si>
  <si>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</si>
  <si>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</si>
  <si>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</si>
  <si>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</si>
  <si>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</si>
  <si>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</si>
  <si>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</si>
  <si>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</si>
  <si>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</si>
  <si>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</si>
  <si>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</si>
  <si>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</si>
  <si>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</si>
  <si>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</si>
  <si>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</si>
  <si>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</si>
  <si>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</si>
  <si>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</si>
  <si>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</si>
  <si>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</si>
  <si>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</si>
  <si>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</si>
  <si>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</si>
  <si>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</si>
  <si>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</si>
  <si>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</si>
  <si>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</si>
  <si>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</si>
  <si>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</si>
  <si>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</si>
  <si>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</si>
  <si>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</si>
  <si>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</si>
  <si>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</si>
  <si>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</si>
  <si>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</si>
  <si>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</si>
  <si>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</si>
  <si>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</si>
  <si>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</si>
  <si>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</si>
  <si>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</si>
  <si>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</si>
  <si>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</si>
  <si>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</si>
  <si>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</si>
  <si>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</si>
  <si>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</si>
  <si>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</si>
  <si>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</si>
  <si>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</si>
  <si>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</si>
  <si>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</si>
  <si>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</si>
  <si>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</si>
  <si>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</si>
  <si>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</si>
  <si>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</si>
  <si>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</si>
  <si>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</si>
  <si>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</si>
  <si>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</si>
  <si>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</si>
  <si>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</si>
  <si>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</si>
  <si>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</si>
  <si>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</si>
  <si>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</si>
  <si>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</si>
  <si>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</si>
  <si>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</si>
  <si>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</si>
  <si>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</si>
  <si>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</si>
  <si>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</si>
  <si>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</si>
  <si>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</si>
  <si>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</si>
  <si>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</si>
  <si>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</si>
  <si>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</si>
  <si>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</si>
  <si>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</si>
  <si>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</si>
  <si>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</si>
  <si>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</si>
  <si>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</si>
  <si>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</si>
  <si>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</si>
  <si>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</si>
  <si>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</si>
  <si>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</si>
  <si>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</si>
  <si>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</si>
  <si>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</si>
  <si>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</si>
  <si>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</si>
  <si>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</si>
  <si>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</si>
  <si>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</si>
  <si>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</si>
  <si>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</si>
  <si>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</si>
  <si>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</si>
  <si>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</si>
  <si>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</si>
  <si>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</si>
  <si>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</si>
  <si>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</si>
  <si>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</si>
  <si>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</si>
  <si>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</si>
  <si>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</si>
  <si>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</si>
  <si>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</si>
  <si>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</si>
  <si>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</si>
  <si>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</si>
  <si>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</si>
  <si>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</si>
  <si>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</si>
  <si>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</si>
  <si>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</si>
  <si>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</si>
  <si>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</si>
  <si>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</si>
  <si>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</si>
  <si>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</si>
  <si>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</si>
  <si>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</si>
  <si>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</si>
  <si>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</si>
  <si>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</si>
  <si>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</si>
  <si>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</si>
  <si>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</si>
  <si>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</si>
  <si>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</si>
  <si>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</si>
  <si>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</si>
  <si>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</si>
  <si>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</si>
  <si>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</si>
  <si>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</si>
  <si>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</si>
  <si>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</si>
  <si>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</si>
  <si>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</si>
  <si>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</si>
  <si>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</si>
  <si>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</si>
  <si>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</si>
  <si>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</si>
  <si>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</si>
  <si>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</si>
  <si>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</si>
  <si>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</si>
  <si>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</si>
  <si>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</si>
  <si>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</si>
  <si>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</si>
  <si>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</si>
  <si>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</si>
  <si>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</si>
  <si>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</si>
  <si>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</si>
  <si>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</si>
  <si>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</si>
  <si>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</si>
  <si>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</si>
  <si>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</si>
  <si>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</si>
  <si>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</si>
  <si>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</si>
  <si>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</si>
  <si>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</si>
  <si>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</si>
  <si>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</si>
  <si>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</si>
  <si>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</si>
  <si>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</si>
  <si>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</si>
  <si>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</si>
  <si>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</si>
  <si>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</si>
  <si>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</si>
  <si>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</si>
  <si>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</si>
  <si>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</si>
  <si>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</si>
  <si>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</si>
  <si>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</si>
  <si>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</si>
  <si>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</si>
  <si>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</si>
  <si>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</si>
  <si>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</si>
  <si>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</si>
  <si>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</si>
  <si>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</si>
  <si>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</si>
  <si>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</si>
  <si>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</si>
  <si>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</si>
  <si>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</si>
  <si>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</si>
  <si>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</si>
  <si>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</si>
  <si>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</si>
  <si>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</si>
  <si>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</si>
  <si>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</si>
  <si>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</si>
  <si>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</si>
  <si>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</si>
  <si>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</si>
  <si>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</si>
  <si>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</si>
  <si>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</si>
  <si>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</si>
  <si>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</si>
  <si>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</si>
  <si>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</si>
  <si>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</si>
  <si>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</si>
  <si>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</si>
  <si>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</si>
  <si>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</si>
  <si>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</si>
  <si>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</si>
  <si>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</si>
  <si>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</si>
  <si>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</si>
  <si>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</si>
  <si>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</si>
  <si>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</si>
  <si>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</si>
  <si>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</si>
  <si>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</si>
  <si>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</si>
  <si>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</si>
  <si>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</si>
  <si>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</si>
  <si>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</si>
  <si>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</si>
  <si>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</si>
  <si>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</si>
  <si>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</si>
  <si>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</si>
  <si>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</si>
  <si>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</si>
  <si>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</si>
  <si>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</si>
  <si>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</si>
  <si>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</si>
  <si>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</si>
  <si>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</si>
  <si>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</si>
  <si>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</si>
  <si>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</si>
  <si>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</si>
  <si>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</si>
  <si>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</si>
  <si>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</si>
  <si>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</si>
  <si>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</si>
  <si>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</si>
  <si>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</si>
  <si>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</si>
  <si>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</si>
  <si>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</si>
  <si>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</si>
  <si>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</si>
  <si>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</si>
  <si>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</si>
  <si>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</si>
  <si>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</si>
  <si>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</si>
  <si>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</si>
  <si>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</si>
  <si>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</si>
  <si>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</si>
  <si>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</si>
  <si>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</si>
  <si>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</si>
  <si>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</si>
  <si>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</si>
  <si>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</si>
  <si>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</si>
  <si>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</si>
  <si>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</si>
  <si>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</si>
  <si>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</si>
  <si>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</si>
  <si>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</si>
  <si>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</si>
  <si>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</si>
  <si>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</si>
  <si>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</si>
  <si>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</si>
  <si>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</si>
  <si>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</si>
  <si>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</si>
  <si>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</si>
  <si>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</si>
  <si>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</si>
  <si>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</si>
  <si>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</si>
  <si>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</si>
  <si>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</si>
  <si>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</si>
  <si>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</si>
  <si>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</si>
  <si>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</si>
  <si>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</si>
  <si>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</si>
  <si>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</si>
  <si>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</si>
  <si>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</si>
  <si>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</si>
  <si>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</si>
  <si>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</si>
  <si>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</si>
  <si>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</si>
  <si>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</si>
  <si>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</si>
  <si>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</si>
  <si>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</si>
  <si>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</si>
  <si>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</si>
  <si>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</si>
  <si>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</si>
  <si>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</si>
  <si>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</si>
  <si>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</si>
  <si>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</si>
  <si>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</si>
  <si>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</si>
  <si>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</si>
  <si>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</si>
  <si>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</si>
  <si>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</si>
  <si>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</si>
  <si>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</si>
  <si>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</si>
  <si>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</si>
  <si>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</si>
  <si>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</si>
  <si>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</si>
  <si>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</si>
  <si>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</si>
  <si>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</si>
  <si>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</si>
  <si>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</si>
  <si>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</si>
  <si>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</si>
  <si>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</si>
  <si>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</si>
  <si>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</si>
  <si>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</si>
  <si>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</si>
  <si>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</si>
  <si>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</si>
  <si>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</si>
  <si>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</si>
  <si>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</si>
  <si>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</si>
  <si>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</si>
  <si>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</si>
  <si>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</si>
  <si>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</si>
  <si>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</si>
  <si>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</si>
  <si>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</si>
  <si>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</si>
  <si>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</si>
  <si>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</si>
  <si>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</si>
  <si>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</si>
  <si>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</si>
  <si>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</si>
  <si>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</si>
  <si>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</si>
  <si>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</si>
  <si>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</si>
  <si>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</si>
  <si>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</si>
  <si>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</si>
  <si>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</si>
  <si>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</si>
  <si>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</si>
  <si>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</si>
  <si>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</si>
  <si>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</si>
  <si>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</si>
  <si>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</si>
  <si>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</si>
  <si>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</si>
  <si>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</si>
  <si>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</si>
  <si>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</si>
  <si>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</si>
  <si>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</si>
  <si>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</si>
  <si>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</si>
  <si>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</si>
  <si>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</si>
  <si>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</si>
  <si>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</si>
  <si>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</si>
  <si>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</si>
  <si>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</si>
  <si>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</si>
  <si>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</si>
  <si>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</si>
  <si>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</si>
  <si>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</si>
  <si>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</si>
  <si>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</si>
  <si>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</si>
  <si>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</si>
  <si>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</si>
  <si>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</si>
  <si>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</si>
  <si>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</si>
  <si>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</si>
  <si>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</si>
  <si>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</si>
  <si>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</si>
  <si>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</si>
  <si>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</si>
  <si>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</si>
  <si>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</si>
  <si>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</si>
  <si>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</si>
  <si>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</si>
  <si>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</si>
  <si>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</si>
  <si>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</si>
  <si>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</si>
  <si>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</si>
  <si>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</si>
  <si>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</si>
  <si>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</si>
  <si>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</si>
  <si>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</si>
  <si>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</si>
  <si>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</si>
  <si>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</si>
  <si>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</si>
  <si>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</si>
  <si>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</si>
  <si>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</si>
  <si>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</si>
  <si>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</si>
  <si>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</si>
  <si>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</si>
  <si>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</si>
  <si>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</si>
  <si>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</si>
  <si>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</si>
  <si>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</si>
  <si>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</si>
  <si>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</si>
  <si>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</si>
  <si>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</si>
  <si>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</si>
  <si>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</si>
  <si>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</si>
  <si>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</si>
  <si>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</si>
  <si>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</si>
  <si>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</si>
  <si>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</si>
  <si>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</si>
  <si>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</si>
  <si>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</si>
  <si>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</si>
  <si>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</si>
  <si>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</si>
  <si>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</si>
  <si>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</si>
  <si>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</si>
  <si>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</si>
  <si>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</si>
  <si>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</si>
  <si>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</si>
  <si>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</si>
  <si>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</si>
  <si>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</si>
  <si>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</si>
  <si>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</si>
  <si>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</si>
  <si>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</si>
  <si>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</si>
  <si>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</si>
  <si>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</si>
  <si>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</si>
  <si>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</si>
  <si>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</si>
  <si>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</si>
  <si>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</si>
  <si>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</si>
  <si>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</si>
  <si>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</si>
  <si>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</si>
  <si>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</si>
  <si>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</si>
  <si>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</si>
  <si>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</si>
  <si>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</si>
  <si>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</si>
  <si>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</si>
  <si>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</si>
  <si>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</si>
  <si>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</si>
  <si>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</si>
  <si>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</si>
  <si>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</si>
  <si>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</si>
  <si>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</si>
  <si>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</si>
  <si>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</si>
  <si>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</si>
  <si>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</si>
  <si>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</si>
  <si>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</si>
  <si>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</si>
  <si>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</si>
  <si>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</si>
  <si>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</si>
  <si>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</si>
  <si>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</si>
  <si>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</si>
  <si>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</si>
  <si>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</si>
  <si>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</si>
  <si>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</si>
  <si>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</si>
  <si>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</si>
  <si>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</si>
  <si>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</si>
  <si>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</si>
  <si>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</si>
  <si>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</si>
  <si>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</si>
  <si>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</si>
  <si>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</si>
  <si>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</si>
  <si>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</si>
  <si>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</si>
  <si>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</si>
  <si>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</si>
  <si>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</si>
  <si>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</si>
  <si>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</si>
  <si>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</si>
  <si>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</si>
  <si>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</si>
  <si>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</si>
  <si>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</si>
  <si>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</si>
  <si>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</si>
  <si>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</si>
  <si>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</si>
  <si>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</si>
  <si>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</si>
  <si>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</si>
  <si>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</si>
  <si>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</si>
  <si>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</si>
  <si>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</si>
  <si>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</si>
  <si>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</si>
  <si>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</si>
  <si>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</si>
  <si>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</si>
  <si>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</si>
  <si>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</si>
  <si>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</si>
  <si>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</si>
  <si>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</si>
  <si>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</si>
  <si>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</si>
  <si>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</si>
  <si>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</si>
  <si>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</si>
  <si>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</si>
  <si>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</si>
  <si>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</si>
  <si>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</si>
  <si>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</si>
  <si>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</si>
  <si>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</si>
  <si>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</si>
  <si>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</si>
  <si>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</si>
  <si>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</si>
  <si>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</si>
  <si>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</si>
  <si>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</si>
  <si>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</si>
  <si>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</si>
  <si>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</si>
  <si>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</si>
  <si>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</si>
  <si>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</si>
  <si>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</si>
  <si>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</si>
  <si>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</si>
  <si>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</si>
  <si>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</si>
  <si>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</si>
  <si>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</si>
  <si>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</si>
  <si>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</si>
  <si>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</si>
  <si>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</si>
  <si>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</si>
  <si>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</si>
  <si>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</si>
  <si>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</si>
  <si>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</si>
  <si>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</si>
  <si>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</si>
  <si>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</si>
  <si>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</si>
  <si>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</si>
  <si>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</si>
  <si>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</si>
  <si>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</si>
  <si>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</si>
  <si>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</si>
  <si>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</si>
  <si>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</si>
  <si>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</si>
  <si>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</si>
  <si>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</si>
  <si>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</si>
  <si>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</si>
  <si>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</si>
  <si>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</si>
  <si>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</si>
  <si>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</si>
  <si>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</si>
  <si>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</si>
  <si>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</si>
  <si>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</si>
  <si>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</si>
  <si>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</si>
  <si>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</si>
  <si>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</si>
  <si>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</si>
  <si>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</si>
  <si>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</si>
  <si>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</si>
  <si>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</si>
  <si>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</si>
  <si>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</si>
  <si>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</si>
  <si>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</si>
  <si>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</si>
  <si>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</si>
  <si>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</si>
  <si>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</si>
  <si>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</si>
  <si>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</si>
  <si>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</si>
  <si>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</si>
  <si>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</si>
  <si>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</si>
  <si>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</si>
  <si>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</si>
  <si>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</si>
  <si>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</si>
  <si>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</si>
  <si>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</si>
  <si>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</si>
  <si>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</si>
  <si>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</si>
  <si>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</si>
  <si>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</si>
  <si>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</si>
  <si>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</si>
  <si>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</si>
  <si>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</si>
  <si>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</si>
  <si>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</si>
  <si>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</si>
  <si>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</si>
  <si>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</si>
  <si>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</si>
  <si>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</si>
  <si>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</si>
  <si>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</si>
  <si>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</si>
  <si>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</si>
  <si>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</si>
  <si>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</si>
  <si>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</si>
  <si>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</si>
  <si>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</si>
  <si>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</si>
  <si>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</si>
  <si>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</si>
  <si>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</si>
  <si>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</si>
  <si>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</si>
  <si>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</si>
  <si>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</si>
  <si>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</si>
  <si>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</si>
  <si>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</si>
  <si>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</si>
  <si>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</si>
  <si>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</si>
  <si>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</si>
  <si>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</si>
  <si>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</si>
  <si>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</si>
  <si>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</si>
  <si>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</si>
  <si>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</si>
  <si>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</si>
  <si>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</si>
  <si>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</si>
  <si>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</si>
  <si>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</si>
  <si>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</si>
  <si>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</si>
  <si>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</si>
  <si>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</si>
  <si>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</si>
  <si>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</si>
  <si>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</si>
  <si>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</si>
  <si>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</si>
  <si>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</si>
  <si>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</si>
  <si>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</si>
  <si>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</si>
  <si>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</si>
  <si>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</si>
  <si>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</si>
  <si>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</si>
  <si>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</si>
  <si>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</si>
  <si>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</si>
  <si>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</si>
  <si>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</si>
  <si>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</si>
  <si>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</si>
  <si>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</si>
  <si>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</si>
  <si>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</si>
  <si>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</si>
  <si>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</si>
  <si>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</si>
  <si>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</si>
  <si>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</si>
  <si>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</si>
  <si>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</si>
  <si>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</si>
  <si>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</si>
  <si>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</si>
  <si>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</si>
  <si>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</si>
  <si>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</si>
  <si>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</si>
  <si>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</si>
  <si>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</si>
  <si>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</si>
  <si>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</si>
  <si>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</si>
  <si>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</si>
  <si>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</si>
  <si>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</si>
  <si>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</si>
  <si>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</si>
  <si>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</si>
  <si>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</si>
  <si>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</si>
  <si>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</si>
  <si>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</si>
  <si>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</si>
  <si>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</si>
  <si>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</si>
  <si>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</si>
  <si>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</si>
  <si>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</si>
  <si>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</si>
  <si>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</si>
  <si>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</si>
  <si>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</si>
  <si>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</si>
  <si>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</si>
  <si>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</si>
  <si>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</si>
  <si>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</si>
  <si>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</si>
  <si>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</si>
  <si>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</si>
  <si>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</si>
  <si>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</si>
  <si>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</si>
  <si>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</si>
  <si>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</si>
  <si>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</si>
  <si>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</si>
  <si>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</si>
  <si>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</si>
  <si>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</si>
  <si>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</si>
  <si>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</si>
  <si>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</si>
  <si>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</si>
  <si>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</si>
  <si>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</si>
  <si>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</si>
  <si>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</si>
  <si>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</si>
  <si>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</si>
  <si>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</si>
  <si>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</si>
  <si>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</si>
  <si>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</si>
  <si>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</si>
  <si>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</si>
  <si>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</si>
  <si>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</si>
  <si>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</si>
  <si>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</si>
  <si>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</si>
  <si>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</si>
  <si>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</si>
  <si>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</si>
  <si>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</si>
  <si>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</si>
  <si>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</si>
  <si>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</si>
  <si>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</si>
  <si>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</si>
  <si>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</si>
  <si>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</si>
  <si>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</si>
  <si>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</si>
  <si>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</si>
  <si>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</si>
  <si>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</si>
  <si>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</si>
  <si>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</si>
  <si>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</si>
  <si>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</si>
  <si>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</si>
  <si>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</si>
  <si>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</si>
  <si>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</si>
  <si>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</si>
  <si>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</si>
  <si>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</si>
  <si>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</si>
  <si>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</si>
  <si>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</si>
  <si>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</si>
  <si>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</si>
  <si>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</si>
  <si>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</si>
  <si>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</si>
  <si>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</si>
  <si>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</si>
  <si>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</si>
  <si>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</si>
  <si>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</si>
  <si>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</si>
  <si>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</si>
  <si>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</si>
  <si>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</si>
  <si>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</si>
  <si>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</si>
  <si>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</si>
  <si>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</si>
  <si>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</si>
  <si>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</si>
  <si>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</si>
  <si>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</si>
  <si>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</si>
  <si>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</si>
  <si>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</si>
  <si>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</si>
  <si>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</si>
  <si>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</si>
  <si>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</si>
  <si>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</si>
  <si>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</si>
  <si>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</si>
  <si>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</si>
  <si>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</si>
  <si>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</si>
  <si>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</si>
  <si>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</si>
  <si>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</si>
  <si>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</si>
  <si>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</si>
  <si>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</si>
  <si>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</si>
  <si>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</si>
  <si>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</si>
  <si>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</si>
  <si>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</si>
  <si>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</si>
  <si>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</si>
  <si>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</si>
  <si>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</si>
  <si>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</si>
  <si>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</si>
  <si>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</si>
  <si>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</si>
  <si>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</si>
  <si>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</si>
  <si>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</si>
  <si>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</si>
  <si>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</si>
  <si>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</si>
  <si>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</si>
  <si>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</si>
  <si>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</si>
  <si>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</si>
  <si>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</si>
  <si>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</si>
  <si>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</si>
  <si>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</si>
  <si>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</si>
  <si>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</si>
  <si>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</si>
  <si>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</si>
  <si>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</si>
  <si>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</si>
  <si>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</si>
  <si>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</si>
  <si>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</si>
  <si>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</si>
  <si>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</si>
  <si>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</si>
  <si>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</si>
  <si>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</si>
  <si>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</si>
  <si>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</si>
  <si>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</si>
  <si>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</si>
  <si>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</si>
  <si>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</si>
  <si>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</si>
  <si>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</si>
  <si>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</si>
  <si>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</si>
  <si>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</si>
  <si>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</si>
  <si>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</si>
  <si>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</si>
  <si>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</si>
  <si>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</si>
  <si>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</si>
  <si>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</si>
  <si>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</si>
  <si>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</si>
  <si>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</si>
  <si>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</si>
  <si>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</si>
  <si>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</si>
  <si>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</si>
  <si>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</si>
  <si>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</si>
  <si>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</si>
  <si>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</si>
  <si>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</si>
  <si>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</si>
  <si>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</si>
  <si>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</si>
  <si>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</si>
  <si>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</si>
  <si>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</si>
  <si>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</si>
  <si>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</si>
  <si>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</si>
  <si>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</si>
  <si>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</si>
  <si>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</si>
  <si>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</si>
  <si>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</si>
  <si>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</si>
  <si>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</si>
  <si>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</si>
  <si>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</si>
  <si>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</si>
  <si>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</si>
  <si>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</si>
  <si>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</si>
  <si>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</si>
  <si>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</si>
  <si>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</si>
  <si>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</si>
  <si>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</si>
  <si>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</si>
  <si>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</si>
  <si>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</si>
  <si>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</si>
  <si>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</si>
  <si>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</si>
  <si>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</si>
  <si>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</si>
  <si>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</si>
  <si>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</si>
  <si>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</si>
  <si>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</si>
  <si>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</si>
  <si>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</si>
  <si>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</si>
  <si>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</si>
  <si>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</si>
  <si>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</si>
  <si>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</si>
  <si>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</si>
  <si>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</si>
  <si>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</si>
  <si>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</si>
  <si>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</si>
  <si>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</si>
  <si>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</si>
  <si>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</si>
  <si>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</si>
  <si>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</si>
  <si>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</si>
  <si>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</si>
  <si>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</si>
  <si>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</si>
  <si>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</si>
  <si>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</si>
  <si>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</si>
  <si>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</si>
  <si>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</si>
  <si>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</si>
  <si>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</si>
  <si>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</si>
  <si>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</si>
  <si>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</si>
  <si>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</si>
  <si>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</si>
  <si>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</si>
  <si>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</si>
  <si>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</si>
  <si>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</si>
  <si>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</si>
  <si>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</si>
  <si>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</si>
  <si>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</si>
  <si>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</si>
  <si>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</si>
  <si>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</si>
  <si>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</si>
  <si>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</si>
  <si>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</si>
  <si>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</si>
  <si>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</si>
  <si>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</si>
  <si>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</si>
  <si>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</si>
  <si>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</si>
  <si>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</si>
  <si>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</si>
  <si>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</si>
  <si>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</si>
  <si>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</si>
  <si>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</si>
  <si>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</si>
  <si>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</si>
  <si>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</si>
  <si>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</si>
  <si>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</si>
  <si>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</si>
  <si>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</si>
  <si>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</si>
  <si>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</si>
  <si>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</si>
  <si>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</si>
  <si>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</si>
  <si>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</si>
  <si>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</si>
  <si>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</si>
  <si>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</si>
  <si>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</si>
  <si>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</si>
  <si>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</si>
  <si>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</si>
  <si>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</si>
  <si>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</si>
  <si>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</si>
  <si>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</si>
  <si>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</si>
  <si>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</si>
  <si>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</si>
  <si>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</si>
  <si>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</si>
  <si>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</si>
  <si>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</si>
  <si>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</si>
  <si>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</si>
  <si>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</si>
  <si>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</si>
  <si>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</si>
  <si>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</si>
  <si>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</si>
  <si>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</si>
  <si>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</si>
  <si>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</si>
  <si>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</si>
  <si>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</si>
  <si>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</si>
  <si>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</si>
  <si>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</si>
  <si>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</si>
  <si>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</si>
  <si>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</si>
  <si>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</si>
  <si>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</si>
  <si>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</si>
  <si>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</si>
  <si>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</si>
  <si>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</si>
  <si>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</si>
  <si>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</si>
  <si>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</si>
  <si>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</si>
  <si>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</si>
  <si>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</si>
  <si>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</si>
  <si>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</si>
  <si>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</si>
  <si>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</si>
  <si>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</si>
  <si>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</si>
  <si>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</si>
  <si>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</si>
  <si>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</si>
  <si>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</si>
  <si>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</si>
  <si>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</si>
  <si>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</si>
  <si>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</si>
  <si>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</si>
  <si>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</si>
  <si>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</si>
  <si>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</si>
  <si>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</si>
  <si>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</si>
  <si>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</si>
  <si>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</si>
  <si>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</si>
  <si>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</si>
  <si>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</si>
  <si>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</si>
  <si>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</si>
  <si>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</si>
  <si>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</si>
  <si>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</si>
  <si>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</si>
  <si>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</si>
  <si>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</si>
  <si>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</si>
  <si>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</si>
  <si>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</si>
  <si>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</si>
  <si>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</si>
  <si>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</si>
  <si>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</si>
  <si>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</si>
  <si>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</si>
  <si>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</si>
  <si>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</si>
  <si>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</si>
  <si>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</si>
  <si>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</si>
  <si>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</si>
  <si>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</si>
  <si>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</si>
  <si>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</si>
  <si>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</si>
  <si>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</si>
  <si>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</si>
  <si>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</si>
  <si>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</si>
  <si>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</si>
  <si>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</si>
  <si>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</si>
  <si>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</si>
  <si>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</si>
  <si>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</si>
  <si>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</si>
  <si>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</si>
  <si>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</si>
  <si>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</si>
  <si>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</si>
  <si>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</si>
  <si>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</si>
  <si>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</si>
  <si>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</si>
  <si>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</si>
  <si>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</si>
  <si>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</si>
  <si>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</si>
  <si>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</si>
  <si>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</si>
  <si>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</si>
  <si>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</si>
  <si>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</si>
  <si>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</si>
  <si>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</si>
  <si>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</si>
  <si>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</si>
  <si>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</si>
  <si>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</si>
  <si>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</si>
  <si>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</si>
  <si>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</si>
  <si>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</si>
  <si>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</si>
  <si>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</si>
  <si>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</si>
  <si>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</si>
  <si>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</si>
  <si>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</si>
  <si>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</si>
  <si>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</si>
  <si>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</si>
  <si>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</si>
  <si>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</si>
  <si>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</si>
  <si>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</si>
  <si>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</si>
  <si>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</si>
  <si>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</si>
  <si>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</si>
  <si>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</si>
  <si>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</si>
  <si>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</si>
  <si>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</si>
  <si>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</si>
  <si>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</si>
  <si>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</si>
  <si>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</si>
  <si>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</si>
  <si>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</si>
  <si>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</si>
  <si>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</si>
  <si>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</si>
  <si>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</si>
  <si>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</si>
  <si>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</si>
  <si>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</si>
  <si>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</si>
  <si>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</si>
  <si>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</si>
  <si>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</si>
  <si>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</si>
  <si>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</si>
  <si>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</si>
  <si>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</si>
  <si>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</si>
  <si>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</si>
  <si>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</si>
  <si>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</si>
  <si>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</si>
  <si>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</si>
  <si>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</si>
  <si>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</si>
  <si>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</si>
  <si>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</si>
  <si>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</si>
  <si>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</si>
  <si>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</si>
  <si>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</si>
  <si>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</si>
  <si>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</si>
  <si>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</si>
  <si>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</si>
  <si>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</si>
  <si>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</si>
  <si>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</si>
  <si>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</si>
  <si>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</si>
  <si>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</si>
  <si>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</si>
  <si>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</si>
  <si>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</si>
  <si>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</si>
  <si>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</si>
  <si>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</si>
  <si>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</si>
  <si>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</si>
  <si>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</si>
  <si>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</si>
  <si>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</si>
  <si>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</si>
  <si>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</si>
  <si>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</si>
  <si>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</si>
  <si>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</si>
  <si>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</si>
  <si>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</si>
  <si>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</si>
  <si>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</si>
  <si>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</si>
  <si>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</si>
  <si>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</si>
  <si>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</si>
  <si>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</si>
  <si>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</si>
  <si>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</si>
  <si>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</si>
  <si>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</si>
  <si>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</si>
  <si>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</si>
  <si>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</si>
  <si>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</si>
  <si>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</si>
  <si>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</si>
  <si>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</si>
  <si>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</si>
  <si>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</si>
  <si>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</si>
  <si>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</si>
  <si>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</si>
  <si>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</si>
  <si>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</si>
  <si>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</si>
  <si>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</si>
  <si>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</si>
  <si>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</si>
  <si>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</si>
  <si>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</si>
  <si>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</si>
  <si>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</si>
  <si>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</si>
  <si>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</si>
  <si>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</si>
  <si>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</si>
  <si>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</si>
  <si>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</si>
  <si>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</si>
  <si>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</si>
  <si>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</si>
  <si>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</si>
  <si>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</si>
  <si>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</si>
  <si>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</si>
  <si>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</si>
  <si>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</si>
  <si>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</si>
  <si>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</si>
  <si>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</si>
  <si>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</si>
  <si>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</si>
  <si>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</si>
  <si>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</si>
  <si>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</si>
  <si>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</si>
  <si>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</si>
  <si>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</si>
  <si>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</si>
  <si>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</si>
  <si>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</si>
  <si>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</si>
  <si>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</si>
  <si>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</si>
  <si>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</si>
  <si>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</si>
  <si>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</si>
  <si>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</si>
  <si>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</si>
  <si>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</si>
  <si>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</si>
  <si>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</si>
  <si>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</si>
  <si>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</si>
  <si>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</si>
  <si>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</si>
  <si>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</si>
  <si>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</si>
  <si>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</si>
  <si>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</si>
  <si>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</si>
  <si>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</si>
  <si>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</si>
  <si>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</si>
  <si>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</si>
  <si>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</si>
  <si>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</si>
  <si>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</si>
  <si>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</si>
  <si>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</si>
  <si>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</si>
  <si>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</si>
  <si>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</si>
  <si>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</si>
  <si>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</si>
  <si>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</si>
  <si>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</si>
  <si>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</si>
  <si>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</si>
  <si>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</si>
  <si>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</si>
  <si>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</si>
  <si>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</si>
  <si>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</si>
  <si>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</si>
  <si>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</si>
  <si>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</si>
  <si>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</si>
  <si>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</si>
  <si>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</si>
  <si>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</si>
  <si>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</si>
  <si>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</si>
  <si>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</si>
  <si>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</si>
  <si>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</si>
  <si>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</si>
  <si>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</si>
  <si>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</si>
  <si>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</si>
  <si>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</si>
  <si>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</si>
  <si>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</si>
  <si>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</si>
  <si>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</si>
  <si>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</si>
  <si>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</si>
  <si>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</si>
  <si>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</si>
  <si>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</si>
  <si>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</si>
  <si>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</si>
  <si>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</si>
  <si>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</si>
  <si>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</si>
  <si>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</si>
  <si>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</si>
  <si>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</si>
  <si>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</si>
  <si>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</si>
  <si>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</si>
  <si>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</si>
  <si>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</si>
  <si>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</si>
  <si>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</si>
  <si>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</si>
  <si>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</si>
  <si>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</si>
  <si>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</si>
  <si>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</si>
  <si>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</si>
  <si>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</si>
  <si>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</si>
  <si>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</si>
  <si>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</si>
  <si>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</si>
  <si>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</si>
  <si>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</si>
  <si>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</si>
  <si>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</si>
  <si>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</si>
  <si>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</si>
  <si>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</si>
  <si>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</si>
  <si>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</si>
  <si>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</si>
  <si>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</si>
  <si>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</si>
  <si>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</si>
  <si>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</si>
  <si>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</si>
  <si>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</si>
  <si>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</si>
  <si>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</si>
  <si>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</si>
  <si>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</si>
  <si>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</si>
  <si>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</si>
  <si>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</si>
  <si>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</si>
  <si>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</si>
  <si>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</si>
  <si>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</si>
  <si>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</si>
  <si>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</si>
  <si>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</si>
  <si>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</si>
  <si>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</si>
  <si>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</si>
  <si>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</si>
  <si>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</si>
  <si>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</si>
  <si>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</si>
  <si>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</si>
  <si>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</si>
  <si>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</si>
  <si>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</si>
  <si>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</si>
  <si>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</si>
  <si>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</si>
  <si>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</si>
  <si>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</si>
  <si>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</si>
  <si>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</si>
  <si>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</si>
  <si>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</si>
  <si>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</si>
  <si>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</si>
  <si>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</si>
  <si>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</si>
  <si>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</si>
  <si>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</si>
  <si>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</si>
  <si>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</si>
  <si>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</si>
  <si>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</si>
  <si>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</si>
  <si>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</si>
  <si>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</si>
  <si>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</si>
  <si>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</si>
  <si>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</si>
  <si>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</si>
  <si>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</si>
  <si>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</si>
  <si>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</si>
  <si>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</si>
  <si>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</si>
  <si>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</si>
  <si>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</si>
  <si>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</si>
  <si>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</si>
  <si>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</si>
  <si>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</si>
  <si>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</si>
  <si>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</si>
  <si>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</si>
  <si>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</si>
  <si>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</si>
  <si>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</si>
  <si>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</si>
  <si>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</si>
  <si>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</si>
  <si>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</si>
  <si>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</si>
  <si>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</si>
  <si>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</si>
  <si>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</si>
  <si>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</si>
  <si>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</si>
  <si>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</si>
  <si>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</si>
  <si>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</si>
  <si>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</si>
  <si>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</si>
  <si>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</si>
  <si>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</si>
  <si>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</si>
  <si>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</si>
  <si>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</si>
  <si>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</si>
  <si>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</si>
  <si>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</si>
  <si>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</si>
  <si>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</si>
  <si>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</si>
  <si>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</si>
  <si>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</si>
  <si>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</si>
  <si>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</si>
  <si>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</si>
  <si>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</si>
  <si>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</si>
  <si>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</si>
  <si>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</si>
  <si>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</si>
  <si>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</si>
  <si>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</si>
  <si>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</si>
  <si>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</si>
  <si>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</si>
  <si>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</si>
  <si>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</si>
  <si>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</si>
  <si>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</si>
  <si>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</si>
  <si>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</si>
  <si>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</si>
  <si>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</si>
  <si>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</si>
  <si>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</si>
  <si>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</si>
  <si>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</si>
  <si>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</si>
  <si>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</si>
  <si>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</si>
  <si>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</si>
  <si>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</si>
  <si>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</si>
  <si>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</si>
  <si>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</si>
  <si>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</si>
  <si>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</si>
  <si>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</si>
  <si>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</si>
  <si>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</si>
  <si>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</si>
  <si>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</si>
  <si>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</si>
  <si>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</si>
  <si>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</si>
  <si>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</si>
  <si>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</si>
  <si>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</si>
  <si>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</si>
  <si>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</si>
  <si>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</si>
  <si>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</si>
  <si>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</si>
  <si>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</si>
  <si>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</si>
  <si>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</si>
  <si>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</si>
  <si>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</si>
  <si>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</si>
  <si>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</si>
  <si>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</si>
  <si>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</si>
  <si>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</si>
  <si>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</si>
  <si>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</si>
  <si>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</si>
  <si>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</si>
  <si>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</si>
  <si>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</si>
  <si>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</si>
  <si>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</si>
  <si>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</si>
  <si>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</si>
  <si>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</si>
  <si>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</si>
  <si>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</si>
  <si>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</si>
  <si>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</si>
  <si>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</si>
  <si>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</si>
  <si>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</si>
  <si>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</si>
  <si>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</si>
  <si>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</si>
  <si>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</si>
  <si>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</si>
  <si>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</si>
  <si>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</si>
  <si>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</si>
  <si>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</si>
  <si>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</si>
  <si>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</si>
  <si>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</si>
  <si>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</si>
  <si>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</si>
  <si>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</si>
  <si>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</si>
  <si>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</si>
  <si>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</si>
  <si>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</si>
  <si>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</si>
  <si>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</si>
  <si>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</si>
  <si>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</si>
  <si>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</si>
  <si>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</si>
  <si>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</si>
  <si>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</si>
  <si>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</si>
  <si>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</si>
  <si>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</si>
  <si>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</si>
  <si>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</si>
  <si>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</si>
  <si>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</si>
  <si>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</si>
  <si>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</si>
  <si>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</si>
  <si>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</si>
  <si>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</si>
  <si>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</si>
  <si>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</si>
  <si>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</si>
  <si>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</si>
  <si>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</si>
  <si>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</si>
  <si>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</si>
  <si>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</si>
  <si>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</si>
  <si>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</si>
  <si>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</si>
  <si>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</si>
  <si>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</si>
  <si>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</si>
  <si>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</si>
  <si>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</si>
  <si>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</si>
  <si>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</si>
  <si>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</si>
  <si>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</si>
  <si>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</si>
  <si>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</si>
  <si>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</si>
  <si>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</si>
  <si>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</si>
  <si>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</si>
  <si>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</si>
  <si>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</si>
  <si>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</si>
  <si>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</si>
  <si>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</si>
  <si>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</si>
  <si>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</si>
  <si>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</si>
  <si>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</si>
  <si>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</si>
  <si>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</si>
  <si>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</si>
  <si>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</si>
  <si>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</si>
  <si>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</si>
  <si>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</si>
  <si>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</si>
  <si>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</si>
  <si>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</si>
  <si>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</si>
  <si>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</si>
  <si>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</si>
  <si>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</si>
  <si>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</si>
  <si>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</si>
  <si>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</si>
  <si>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</si>
  <si>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</si>
  <si>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</si>
  <si>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</si>
  <si>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</si>
  <si>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</si>
  <si>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</si>
  <si>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</si>
  <si>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</si>
  <si>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</si>
  <si>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</si>
  <si>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</si>
  <si>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</si>
  <si>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</si>
  <si>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</si>
  <si>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</si>
  <si>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</si>
  <si>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</si>
  <si>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</si>
  <si>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</si>
  <si>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</si>
  <si>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</si>
  <si>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</si>
  <si>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</si>
  <si>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</si>
  <si>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</si>
  <si>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</si>
  <si>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</si>
  <si>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</si>
  <si>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</si>
  <si>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</si>
  <si>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</si>
  <si>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</si>
  <si>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</si>
  <si>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</si>
  <si>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</si>
  <si>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</si>
  <si>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</si>
  <si>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</si>
  <si>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</si>
  <si>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</si>
  <si>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</si>
  <si>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</si>
  <si>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</si>
  <si>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</si>
  <si>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</si>
  <si>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</si>
  <si>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</si>
  <si>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</si>
  <si>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</si>
  <si>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</si>
  <si>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</si>
  <si>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</si>
  <si>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</si>
  <si>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</si>
  <si>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</si>
  <si>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</si>
  <si>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</si>
  <si>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</si>
  <si>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</si>
  <si>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</si>
  <si>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</si>
  <si>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</si>
  <si>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</si>
  <si>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</si>
  <si>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</si>
  <si>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</si>
  <si>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</si>
  <si>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</si>
  <si>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</si>
  <si>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</si>
  <si>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</si>
  <si>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</si>
  <si>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</si>
  <si>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</si>
  <si>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</si>
  <si>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</si>
  <si>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</si>
  <si>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</si>
  <si>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</si>
  <si>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</si>
  <si>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</si>
  <si>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</si>
  <si>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</si>
  <si>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</si>
  <si>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</si>
  <si>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</si>
  <si>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</si>
  <si>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</si>
  <si>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</si>
  <si>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</si>
  <si>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</si>
  <si>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</si>
  <si>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</si>
  <si>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</si>
  <si>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</si>
  <si>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</si>
  <si>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</si>
  <si>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</si>
  <si>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</si>
  <si>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</si>
  <si>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</si>
  <si>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</si>
  <si>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</si>
  <si>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</si>
  <si>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</si>
  <si>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</si>
  <si>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</si>
  <si>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</si>
  <si>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</si>
  <si>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</si>
  <si>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</si>
  <si>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</si>
  <si>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</si>
  <si>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</si>
  <si>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</si>
  <si>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</si>
  <si>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</si>
  <si>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</si>
  <si>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</si>
  <si>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</si>
  <si>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</si>
  <si>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</si>
  <si>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</si>
  <si>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</si>
  <si>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</si>
  <si>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</si>
  <si>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</si>
  <si>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</si>
  <si>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</si>
  <si>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</si>
  <si>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</si>
  <si>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</si>
  <si>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</si>
  <si>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</si>
  <si>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</si>
  <si>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</si>
  <si>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</si>
  <si>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</si>
  <si>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</si>
  <si>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</si>
  <si>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</si>
  <si>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</si>
  <si>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</si>
  <si>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</si>
  <si>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</si>
  <si>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</si>
  <si>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</si>
  <si>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</si>
  <si>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</si>
  <si>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</si>
  <si>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</si>
  <si>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</si>
  <si>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</si>
  <si>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</si>
  <si>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</si>
  <si>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</si>
  <si>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</si>
  <si>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</si>
  <si>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</si>
  <si>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</si>
  <si>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</si>
  <si>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</si>
  <si>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</si>
  <si>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</si>
  <si>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</si>
  <si>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</si>
  <si>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</si>
  <si>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</si>
  <si>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</si>
  <si>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</si>
  <si>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</si>
  <si>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</si>
  <si>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</si>
  <si>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</si>
  <si>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</si>
  <si>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</si>
  <si>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</si>
  <si>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</si>
  <si>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</si>
  <si>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</si>
  <si>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</si>
  <si>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</si>
  <si>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</si>
  <si>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</si>
  <si>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</si>
  <si>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</si>
  <si>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</si>
  <si>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</si>
  <si>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</si>
  <si>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</si>
  <si>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</si>
  <si>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</si>
  <si>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</si>
  <si>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</si>
  <si>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</si>
  <si>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</si>
  <si>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</si>
  <si>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</si>
  <si>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</si>
  <si>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</si>
  <si>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</si>
  <si>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</si>
  <si>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</si>
  <si>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</si>
  <si>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</si>
  <si>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</si>
  <si>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</si>
  <si>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</si>
  <si>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</si>
  <si>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</si>
  <si>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</si>
  <si>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</si>
  <si>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</si>
  <si>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</si>
  <si>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</si>
  <si>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</si>
  <si>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</si>
  <si>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</si>
  <si>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</si>
  <si>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</si>
  <si>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</si>
  <si>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</si>
  <si>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</si>
  <si>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</si>
  <si>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</si>
  <si>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</si>
  <si>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</si>
  <si>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</si>
  <si>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</si>
  <si>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</si>
  <si>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</si>
  <si>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</si>
  <si>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</si>
  <si>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</si>
  <si>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</si>
  <si>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</si>
  <si>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</si>
  <si>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</si>
  <si>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</si>
  <si>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</si>
  <si>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</si>
  <si>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</si>
  <si>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</si>
  <si>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</si>
  <si>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</si>
  <si>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</si>
  <si>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</si>
  <si>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</si>
  <si>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</si>
  <si>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</si>
  <si>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</si>
  <si>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</si>
  <si>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</si>
  <si>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</si>
  <si>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</si>
  <si>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</si>
  <si>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</si>
  <si>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</si>
  <si>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</si>
  <si>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</si>
  <si>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</si>
  <si>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</si>
  <si>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</si>
  <si>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</si>
  <si>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</si>
  <si>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</si>
  <si>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</si>
  <si>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</si>
  <si>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</si>
  <si>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</si>
  <si>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</si>
  <si>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</si>
  <si>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</si>
  <si>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</si>
  <si>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</si>
  <si>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</si>
  <si>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</si>
  <si>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</si>
  <si>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</si>
  <si>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</si>
  <si>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</si>
  <si>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</si>
  <si>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</si>
  <si>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</si>
  <si>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</si>
  <si>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</si>
  <si>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</si>
  <si>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</si>
  <si>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</si>
  <si>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</si>
  <si>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</si>
  <si>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</si>
  <si>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</si>
  <si>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</si>
  <si>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</si>
  <si>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</si>
  <si>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</si>
  <si>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</si>
  <si>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</si>
  <si>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</si>
  <si>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</si>
  <si>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</si>
  <si>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</si>
  <si>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</si>
  <si>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</si>
  <si>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</si>
  <si>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</si>
  <si>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</si>
  <si>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</si>
  <si>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</si>
  <si>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</si>
  <si>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</si>
  <si>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</si>
  <si>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</si>
  <si>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</si>
  <si>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</si>
  <si>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</si>
  <si>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</si>
  <si>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</si>
  <si>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</si>
  <si>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</si>
  <si>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</si>
  <si>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</si>
  <si>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</si>
  <si>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</si>
  <si>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</si>
  <si>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</si>
  <si>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</si>
  <si>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</si>
  <si>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</si>
  <si>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</si>
  <si>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</si>
  <si>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</si>
  <si>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</si>
  <si>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</si>
  <si>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</si>
  <si>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</si>
  <si>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</si>
  <si>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</si>
  <si>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</si>
  <si>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</si>
  <si>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</si>
  <si>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</si>
  <si>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</si>
  <si>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</si>
  <si>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</si>
  <si>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</si>
  <si>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</si>
  <si>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</si>
  <si>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</si>
  <si>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</si>
  <si>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</si>
  <si>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</si>
  <si>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</si>
  <si>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</si>
  <si>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</si>
  <si>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</si>
  <si>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</si>
  <si>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</si>
  <si>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</si>
  <si>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</si>
  <si>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</si>
  <si>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</si>
  <si>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</si>
  <si>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</si>
  <si>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</si>
  <si>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</si>
  <si>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</si>
  <si>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</si>
  <si>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</si>
  <si>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</si>
  <si>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</si>
  <si>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</si>
  <si>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</si>
  <si>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</si>
  <si>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</si>
  <si>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</si>
  <si>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</si>
  <si>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</si>
  <si>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</si>
  <si>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</si>
  <si>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</si>
  <si>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</si>
  <si>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</si>
  <si>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</si>
  <si>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</si>
  <si>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</si>
  <si>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</si>
  <si>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</si>
  <si>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</si>
  <si>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</si>
  <si>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</si>
  <si>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</si>
  <si>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</si>
  <si>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</si>
  <si>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</si>
  <si>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</si>
  <si>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</si>
  <si>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</si>
  <si>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</si>
  <si>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</si>
  <si>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</si>
  <si>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</si>
  <si>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</si>
  <si>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</si>
  <si>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</si>
  <si>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</si>
  <si>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</si>
  <si>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</si>
  <si>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</si>
  <si>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</si>
  <si>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</si>
  <si>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</si>
  <si>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</si>
  <si>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</si>
  <si>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</si>
  <si>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</si>
  <si>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</si>
  <si>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</si>
  <si>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</si>
  <si>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</si>
  <si>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</si>
  <si>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</si>
  <si>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</si>
  <si>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</si>
  <si>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</si>
  <si>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</si>
  <si>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</si>
  <si>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</si>
  <si>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</si>
  <si>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</si>
  <si>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</si>
  <si>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</si>
  <si>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</si>
  <si>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</si>
  <si>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</si>
  <si>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</si>
  <si>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</si>
  <si>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</si>
  <si>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</si>
  <si>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</si>
  <si>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</si>
  <si>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</si>
  <si>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</si>
  <si>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</si>
  <si>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</si>
  <si>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</si>
  <si>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</si>
  <si>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</si>
  <si>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</si>
  <si>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</si>
  <si>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</si>
  <si>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</si>
  <si>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</si>
  <si>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</si>
  <si>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</si>
  <si>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</si>
  <si>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</si>
  <si>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</si>
  <si>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</si>
  <si>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</si>
  <si>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</si>
  <si>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</si>
  <si>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</si>
  <si>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</si>
  <si>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</si>
  <si>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</si>
  <si>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</si>
  <si>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</si>
  <si>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</si>
  <si>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</si>
  <si>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</si>
  <si>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</si>
  <si>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</si>
  <si>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</si>
  <si>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</si>
  <si>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</si>
  <si>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</si>
  <si>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</si>
  <si>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</si>
  <si>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</si>
  <si>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</si>
  <si>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</si>
  <si>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</si>
  <si>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</si>
  <si>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</si>
  <si>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</si>
  <si>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</si>
  <si>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</si>
  <si>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</si>
  <si>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</si>
  <si>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</si>
  <si>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</si>
  <si>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</si>
  <si>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</si>
  <si>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</si>
  <si>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</si>
  <si>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</si>
  <si>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</si>
  <si>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</si>
  <si>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</si>
  <si>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</si>
  <si>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</si>
  <si>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</si>
  <si>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</si>
  <si>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</si>
  <si>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</si>
  <si>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</si>
  <si>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</si>
  <si>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</si>
  <si>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</si>
  <si>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</si>
  <si>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</si>
  <si>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</si>
  <si>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</si>
  <si>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</si>
  <si>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</si>
  <si>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</si>
  <si>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</si>
  <si>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</si>
  <si>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</si>
  <si>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</si>
  <si>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</si>
  <si>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</si>
  <si>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</si>
  <si>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</si>
  <si>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</si>
  <si>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</si>
  <si>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</si>
  <si>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</si>
  <si>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</si>
  <si>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</si>
  <si>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</si>
  <si>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</si>
  <si>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</si>
  <si>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</si>
  <si>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</si>
  <si>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</si>
  <si>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</si>
  <si>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</si>
  <si>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</si>
  <si>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</si>
  <si>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</si>
  <si>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</si>
  <si>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</si>
  <si>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</si>
  <si>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</si>
  <si>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</si>
  <si>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</si>
  <si>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</si>
  <si>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</si>
  <si>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</si>
  <si>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</si>
  <si>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</si>
  <si>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</si>
  <si>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</si>
  <si>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</si>
  <si>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</si>
  <si>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</si>
  <si>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</si>
  <si>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</si>
  <si>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</si>
  <si>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</si>
  <si>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</si>
  <si>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</si>
  <si>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</si>
  <si>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</si>
  <si>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</si>
  <si>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</si>
  <si>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</si>
  <si>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</si>
  <si>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</si>
  <si>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</si>
  <si>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</si>
  <si>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</si>
  <si>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</si>
  <si>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</si>
  <si>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</si>
  <si>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</si>
  <si>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</si>
  <si>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</si>
  <si>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</si>
  <si>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</si>
  <si>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</si>
  <si>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</si>
  <si>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</si>
  <si>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</si>
  <si>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</si>
  <si>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</si>
  <si>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</si>
  <si>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</si>
  <si>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</si>
  <si>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</si>
  <si>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</si>
  <si>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</si>
  <si>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</si>
  <si>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</si>
  <si>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</si>
  <si>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</si>
  <si>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</si>
  <si>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</si>
  <si>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</si>
  <si>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</si>
  <si>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</si>
  <si>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</si>
  <si>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</si>
  <si>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</si>
  <si>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</si>
  <si>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</si>
  <si>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</si>
  <si>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</si>
  <si>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</si>
  <si>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</si>
  <si>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</si>
  <si>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</si>
  <si>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</si>
  <si>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</si>
  <si>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</si>
  <si>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</si>
  <si>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</si>
  <si>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</si>
  <si>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</si>
  <si>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</si>
  <si>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</si>
  <si>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</si>
  <si>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</si>
  <si>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</si>
  <si>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</si>
  <si>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</si>
  <si>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</si>
  <si>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</si>
  <si>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</si>
  <si>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</si>
  <si>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</si>
  <si>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</si>
  <si>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</si>
  <si>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</si>
  <si>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</si>
  <si>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</si>
  <si>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</si>
  <si>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</si>
  <si>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/>
  </si>
  <si>
    <t>Л.В. Березняк</t>
  </si>
  <si>
    <t>І.М. Власюк</t>
  </si>
  <si>
    <t>3 січня 2018 року</t>
  </si>
  <si>
    <t>В.С.Корнелюк</t>
  </si>
  <si>
    <t>(03374)21395</t>
  </si>
  <si>
    <t>inbox@lk.vl.court.gov.ua</t>
  </si>
  <si>
    <t>2017 рік</t>
  </si>
  <si>
    <t>Локачинський районний суд Волинської області</t>
  </si>
  <si>
    <t>45500. Волинська область</t>
  </si>
  <si>
    <t>смт. Локачі</t>
  </si>
  <si>
    <t>вул. Миру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</si>
</sst>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3" fontId="21" fillId="0" borderId="3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E1582" sqref="E1582:BM1582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95" customHeight="1" x14ac:dyDescent="0.2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95" customHeight="1" x14ac:dyDescent="0.2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95" customHeight="1" x14ac:dyDescent="0.2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 x14ac:dyDescent="0.2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10</v>
      </c>
      <c r="F31" s="163">
        <f t="shared" si="2"/>
        <v>3</v>
      </c>
      <c r="G31" s="163">
        <f t="shared" si="2"/>
        <v>0</v>
      </c>
      <c r="H31" s="163">
        <f t="shared" si="2"/>
        <v>0</v>
      </c>
      <c r="I31" s="163">
        <f t="shared" si="2"/>
        <v>7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7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1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/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3</v>
      </c>
      <c r="F44" s="167">
        <v>1</v>
      </c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2</v>
      </c>
      <c r="F48" s="167">
        <v>1</v>
      </c>
      <c r="G48" s="167"/>
      <c r="H48" s="167"/>
      <c r="I48" s="167">
        <v>1</v>
      </c>
      <c r="J48" s="167"/>
      <c r="K48" s="167"/>
      <c r="L48" s="167"/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/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/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36</v>
      </c>
      <c r="F203" s="163">
        <f t="shared" si="10"/>
        <v>30</v>
      </c>
      <c r="G203" s="163">
        <f t="shared" si="10"/>
        <v>0</v>
      </c>
      <c r="H203" s="163">
        <f t="shared" si="10"/>
        <v>1</v>
      </c>
      <c r="I203" s="163">
        <f t="shared" si="10"/>
        <v>5</v>
      </c>
      <c r="J203" s="163">
        <f t="shared" si="10"/>
        <v>0</v>
      </c>
      <c r="K203" s="163">
        <f t="shared" si="10"/>
        <v>0</v>
      </c>
      <c r="L203" s="163">
        <f t="shared" si="10"/>
        <v>2</v>
      </c>
      <c r="M203" s="163">
        <f t="shared" si="10"/>
        <v>0</v>
      </c>
      <c r="N203" s="163">
        <f t="shared" si="10"/>
        <v>1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2</v>
      </c>
      <c r="S203" s="163">
        <f t="shared" si="10"/>
        <v>0</v>
      </c>
      <c r="T203" s="163">
        <f t="shared" si="10"/>
        <v>7</v>
      </c>
      <c r="U203" s="163">
        <f t="shared" si="10"/>
        <v>0</v>
      </c>
      <c r="V203" s="163">
        <f t="shared" si="10"/>
        <v>1</v>
      </c>
      <c r="W203" s="163">
        <f t="shared" si="10"/>
        <v>2</v>
      </c>
      <c r="X203" s="163">
        <f t="shared" si="10"/>
        <v>4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5</v>
      </c>
      <c r="AH203" s="163">
        <f t="shared" si="10"/>
        <v>7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10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8</v>
      </c>
      <c r="AS203" s="163">
        <f t="shared" si="11"/>
        <v>4</v>
      </c>
      <c r="AT203" s="163">
        <f t="shared" si="11"/>
        <v>0</v>
      </c>
      <c r="AU203" s="163">
        <f t="shared" si="11"/>
        <v>4</v>
      </c>
      <c r="AV203" s="163">
        <f t="shared" si="11"/>
        <v>0</v>
      </c>
      <c r="AW203" s="163">
        <f t="shared" si="11"/>
        <v>0</v>
      </c>
      <c r="AX203" s="163">
        <f t="shared" si="11"/>
        <v>1</v>
      </c>
      <c r="AY203" s="163">
        <f t="shared" si="11"/>
        <v>3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13</v>
      </c>
      <c r="F204" s="167">
        <v>12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5</v>
      </c>
      <c r="AH204" s="167">
        <v>7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11</v>
      </c>
      <c r="F205" s="167">
        <v>7</v>
      </c>
      <c r="G205" s="167"/>
      <c r="H205" s="167">
        <v>1</v>
      </c>
      <c r="I205" s="167">
        <v>3</v>
      </c>
      <c r="J205" s="167"/>
      <c r="K205" s="167"/>
      <c r="L205" s="167">
        <v>2</v>
      </c>
      <c r="M205" s="167"/>
      <c r="N205" s="167">
        <v>1</v>
      </c>
      <c r="O205" s="167"/>
      <c r="P205" s="167"/>
      <c r="Q205" s="167"/>
      <c r="R205" s="167"/>
      <c r="S205" s="167"/>
      <c r="T205" s="167">
        <v>2</v>
      </c>
      <c r="U205" s="167"/>
      <c r="V205" s="167">
        <v>1</v>
      </c>
      <c r="W205" s="167">
        <v>1</v>
      </c>
      <c r="X205" s="167"/>
      <c r="Y205" s="167"/>
      <c r="Z205" s="167"/>
      <c r="AA205" s="167"/>
      <c r="AB205" s="167">
        <v>1</v>
      </c>
      <c r="AC205" s="167"/>
      <c r="AD205" s="167"/>
      <c r="AE205" s="167"/>
      <c r="AF205" s="167"/>
      <c r="AG205" s="167"/>
      <c r="AH205" s="167"/>
      <c r="AI205" s="167"/>
      <c r="AJ205" s="167"/>
      <c r="AK205" s="167">
        <v>4</v>
      </c>
      <c r="AL205" s="167"/>
      <c r="AM205" s="167"/>
      <c r="AN205" s="167"/>
      <c r="AO205" s="167"/>
      <c r="AP205" s="167"/>
      <c r="AQ205" s="167"/>
      <c r="AR205" s="167">
        <v>4</v>
      </c>
      <c r="AS205" s="167">
        <v>1</v>
      </c>
      <c r="AT205" s="167"/>
      <c r="AU205" s="167">
        <v>1</v>
      </c>
      <c r="AV205" s="167"/>
      <c r="AW205" s="167"/>
      <c r="AX205" s="167">
        <v>1</v>
      </c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10</v>
      </c>
      <c r="F206" s="167">
        <v>9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/>
      <c r="R206" s="167">
        <v>1</v>
      </c>
      <c r="S206" s="167"/>
      <c r="T206" s="167">
        <v>3</v>
      </c>
      <c r="U206" s="167"/>
      <c r="V206" s="167"/>
      <c r="W206" s="167">
        <v>1</v>
      </c>
      <c r="X206" s="167">
        <v>2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6</v>
      </c>
      <c r="AL206" s="167"/>
      <c r="AM206" s="167"/>
      <c r="AN206" s="167"/>
      <c r="AO206" s="167"/>
      <c r="AP206" s="167"/>
      <c r="AQ206" s="167"/>
      <c r="AR206" s="167">
        <v>3</v>
      </c>
      <c r="AS206" s="167">
        <v>3</v>
      </c>
      <c r="AT206" s="167"/>
      <c r="AU206" s="167">
        <v>3</v>
      </c>
      <c r="AV206" s="167"/>
      <c r="AW206" s="167"/>
      <c r="AX206" s="167"/>
      <c r="AY206" s="167">
        <v>3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2</v>
      </c>
      <c r="U210" s="167"/>
      <c r="V210" s="167"/>
      <c r="W210" s="167"/>
      <c r="X210" s="167">
        <v>2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>
        <v>1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2</v>
      </c>
      <c r="F367" s="167">
        <f t="shared" si="14"/>
        <v>2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2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x14ac:dyDescent="0.2">
      <c r="A393" s="5">
        <v>380</v>
      </c>
      <c r="B393" s="10" t="s">
        <v>1230</v>
      </c>
      <c r="C393" s="18" t="s">
        <v>236</v>
      </c>
      <c r="D393" s="18"/>
      <c r="E393" s="167">
        <v>1</v>
      </c>
      <c r="F393" s="167">
        <v>1</v>
      </c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>
        <v>1</v>
      </c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x14ac:dyDescent="0.2">
      <c r="A398" s="5">
        <v>385</v>
      </c>
      <c r="B398" s="10" t="s">
        <v>1233</v>
      </c>
      <c r="C398" s="18" t="s">
        <v>239</v>
      </c>
      <c r="D398" s="18"/>
      <c r="E398" s="167">
        <v>1</v>
      </c>
      <c r="F398" s="167">
        <v>1</v>
      </c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>
        <v>1</v>
      </c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3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1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3</v>
      </c>
      <c r="F437" s="167">
        <v>2</v>
      </c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>
        <v>1</v>
      </c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3</v>
      </c>
      <c r="F477" s="163">
        <f t="shared" si="20"/>
        <v>2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1</v>
      </c>
      <c r="F504" s="167"/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>
        <v>1</v>
      </c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4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1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4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1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3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 x14ac:dyDescent="0.2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2</v>
      </c>
      <c r="F575" s="167">
        <v>1</v>
      </c>
      <c r="G575" s="167"/>
      <c r="H575" s="167"/>
      <c r="I575" s="167">
        <v>1</v>
      </c>
      <c r="J575" s="167"/>
      <c r="K575" s="167">
        <v>1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2</v>
      </c>
      <c r="F576" s="167">
        <v>2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2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1</v>
      </c>
      <c r="F624" s="163">
        <f t="shared" si="28"/>
        <v>0</v>
      </c>
      <c r="G624" s="163">
        <f t="shared" si="28"/>
        <v>1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x14ac:dyDescent="0.2">
      <c r="A641" s="5">
        <v>628</v>
      </c>
      <c r="B641" s="10">
        <v>336</v>
      </c>
      <c r="C641" s="18" t="s">
        <v>1373</v>
      </c>
      <c r="D641" s="18"/>
      <c r="E641" s="167">
        <v>1</v>
      </c>
      <c r="F641" s="167"/>
      <c r="G641" s="167">
        <v>1</v>
      </c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2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2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2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2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2</v>
      </c>
      <c r="F817" s="167">
        <v>2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2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2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2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63</v>
      </c>
      <c r="F1582" s="169">
        <f t="shared" si="42"/>
        <v>45</v>
      </c>
      <c r="G1582" s="169">
        <f t="shared" si="42"/>
        <v>1</v>
      </c>
      <c r="H1582" s="169">
        <f t="shared" si="42"/>
        <v>1</v>
      </c>
      <c r="I1582" s="169">
        <f t="shared" si="42"/>
        <v>16</v>
      </c>
      <c r="J1582" s="169">
        <f t="shared" si="42"/>
        <v>0</v>
      </c>
      <c r="K1582" s="169">
        <f t="shared" si="42"/>
        <v>1</v>
      </c>
      <c r="L1582" s="169">
        <f t="shared" si="42"/>
        <v>3</v>
      </c>
      <c r="M1582" s="169">
        <f t="shared" si="42"/>
        <v>0</v>
      </c>
      <c r="N1582" s="169">
        <f t="shared" si="42"/>
        <v>1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11</v>
      </c>
      <c r="S1582" s="169">
        <f t="shared" si="42"/>
        <v>0</v>
      </c>
      <c r="T1582" s="169">
        <f t="shared" si="42"/>
        <v>8</v>
      </c>
      <c r="U1582" s="169">
        <f t="shared" si="42"/>
        <v>0</v>
      </c>
      <c r="V1582" s="169">
        <f t="shared" si="42"/>
        <v>1</v>
      </c>
      <c r="W1582" s="169">
        <f t="shared" si="42"/>
        <v>2</v>
      </c>
      <c r="X1582" s="169">
        <f t="shared" si="42"/>
        <v>4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2</v>
      </c>
      <c r="AE1582" s="169">
        <f t="shared" si="42"/>
        <v>0</v>
      </c>
      <c r="AF1582" s="169">
        <f t="shared" si="42"/>
        <v>0</v>
      </c>
      <c r="AG1582" s="169">
        <f t="shared" si="42"/>
        <v>6</v>
      </c>
      <c r="AH1582" s="169">
        <f t="shared" si="42"/>
        <v>10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17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0</v>
      </c>
      <c r="AR1582" s="169">
        <f t="shared" si="43"/>
        <v>8</v>
      </c>
      <c r="AS1582" s="169">
        <f t="shared" si="43"/>
        <v>7</v>
      </c>
      <c r="AT1582" s="169">
        <f t="shared" si="43"/>
        <v>0</v>
      </c>
      <c r="AU1582" s="169">
        <f t="shared" si="43"/>
        <v>5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3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2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1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13</v>
      </c>
      <c r="F1583" s="163">
        <v>5</v>
      </c>
      <c r="G1583" s="163"/>
      <c r="H1583" s="163"/>
      <c r="I1583" s="163">
        <v>8</v>
      </c>
      <c r="J1583" s="163"/>
      <c r="K1583" s="163">
        <v>1</v>
      </c>
      <c r="L1583" s="163">
        <v>1</v>
      </c>
      <c r="M1583" s="163"/>
      <c r="N1583" s="163"/>
      <c r="O1583" s="163"/>
      <c r="P1583" s="163"/>
      <c r="Q1583" s="163"/>
      <c r="R1583" s="163">
        <v>6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2</v>
      </c>
      <c r="AE1583" s="167"/>
      <c r="AF1583" s="167"/>
      <c r="AG1583" s="167">
        <v>1</v>
      </c>
      <c r="AH1583" s="167">
        <v>1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/>
      <c r="AQ1583" s="167"/>
      <c r="AR1583" s="167"/>
      <c r="AS1583" s="167">
        <v>2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2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30</v>
      </c>
      <c r="F1584" s="163">
        <v>22</v>
      </c>
      <c r="G1584" s="163">
        <v>1</v>
      </c>
      <c r="H1584" s="163">
        <v>1</v>
      </c>
      <c r="I1584" s="163">
        <v>6</v>
      </c>
      <c r="J1584" s="163"/>
      <c r="K1584" s="163"/>
      <c r="L1584" s="163">
        <v>2</v>
      </c>
      <c r="M1584" s="163"/>
      <c r="N1584" s="163">
        <v>1</v>
      </c>
      <c r="O1584" s="163"/>
      <c r="P1584" s="163"/>
      <c r="Q1584" s="163"/>
      <c r="R1584" s="163">
        <v>3</v>
      </c>
      <c r="S1584" s="163"/>
      <c r="T1584" s="167">
        <v>2</v>
      </c>
      <c r="U1584" s="167"/>
      <c r="V1584" s="167">
        <v>1</v>
      </c>
      <c r="W1584" s="167">
        <v>1</v>
      </c>
      <c r="X1584" s="167"/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>
        <v>5</v>
      </c>
      <c r="AH1584" s="167">
        <v>9</v>
      </c>
      <c r="AI1584" s="167"/>
      <c r="AJ1584" s="167"/>
      <c r="AK1584" s="167">
        <v>5</v>
      </c>
      <c r="AL1584" s="167"/>
      <c r="AM1584" s="167"/>
      <c r="AN1584" s="167"/>
      <c r="AO1584" s="167"/>
      <c r="AP1584" s="167"/>
      <c r="AQ1584" s="167"/>
      <c r="AR1584" s="167">
        <v>4</v>
      </c>
      <c r="AS1584" s="167">
        <v>1</v>
      </c>
      <c r="AT1584" s="167"/>
      <c r="AU1584" s="167">
        <v>1</v>
      </c>
      <c r="AV1584" s="167"/>
      <c r="AW1584" s="167"/>
      <c r="AX1584" s="167">
        <v>1</v>
      </c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20</v>
      </c>
      <c r="F1585" s="163">
        <v>18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>
        <v>6</v>
      </c>
      <c r="U1585" s="167"/>
      <c r="V1585" s="167"/>
      <c r="W1585" s="167">
        <v>1</v>
      </c>
      <c r="X1585" s="167">
        <v>4</v>
      </c>
      <c r="Y1585" s="167">
        <v>1</v>
      </c>
      <c r="Z1585" s="167"/>
      <c r="AA1585" s="167"/>
      <c r="AB1585" s="167">
        <v>1</v>
      </c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11</v>
      </c>
      <c r="AL1585" s="167"/>
      <c r="AM1585" s="167"/>
      <c r="AN1585" s="167"/>
      <c r="AO1585" s="167"/>
      <c r="AP1585" s="167">
        <v>1</v>
      </c>
      <c r="AQ1585" s="167"/>
      <c r="AR1585" s="167">
        <v>4</v>
      </c>
      <c r="AS1585" s="167">
        <v>4</v>
      </c>
      <c r="AT1585" s="167"/>
      <c r="AU1585" s="167">
        <v>4</v>
      </c>
      <c r="AV1585" s="167"/>
      <c r="AW1585" s="167"/>
      <c r="AX1585" s="167"/>
      <c r="AY1585" s="167">
        <v>3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>
        <v>1</v>
      </c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2</v>
      </c>
      <c r="F1587" s="163"/>
      <c r="G1587" s="163"/>
      <c r="H1587" s="163"/>
      <c r="I1587" s="163">
        <v>2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2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2</v>
      </c>
      <c r="F1588" s="163">
        <v>2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2</v>
      </c>
      <c r="AL1588" s="167"/>
      <c r="AM1588" s="167"/>
      <c r="AN1588" s="167"/>
      <c r="AO1588" s="167"/>
      <c r="AP1588" s="167"/>
      <c r="AQ1588" s="167"/>
      <c r="AR1588" s="167">
        <v>1</v>
      </c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2433</v>
      </c>
      <c r="BH1592" s="206"/>
      <c r="BI1592" s="206"/>
      <c r="BJ1592" s="206"/>
      <c r="BK1592" s="206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179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2434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208" t="s">
        <v>2432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2432</v>
      </c>
      <c r="BJ1597" s="210"/>
      <c r="BK1597" s="210"/>
      <c r="BL1597" s="210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07" t="s">
        <v>2251</v>
      </c>
      <c r="BA1599" s="207"/>
      <c r="BB1599" s="211" t="s">
        <v>2432</v>
      </c>
      <c r="BC1599" s="211"/>
      <c r="BD1599" s="211"/>
      <c r="BF1599" s="212" t="s">
        <v>2435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60" firstPageNumber="2" pageOrder="overThenDown" orientation="landscape" useFirstPageNumber="1" r:id="rId1"/>
  <headerFooter>
    <oddFooter>&amp;R&amp;P&amp;C&amp;CФорма № 6-8, Підрозділ: Локачинський районний суд Волинської області, Початок періоду: 01.01.2017, Кінець періоду: 31.12.2017&amp;LCC9ED9BA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968" zoomScale="90" zoomScaleNormal="100" zoomScaleSheetLayoutView="90" workbookViewId="0">
      <selection activeCell="E1582" sqref="E1582:BQ1582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 x14ac:dyDescent="0.2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95" customHeight="1" x14ac:dyDescent="0.2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95" customHeight="1" x14ac:dyDescent="0.2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.400000000000006" customHeight="1" x14ac:dyDescent="0.2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3</v>
      </c>
      <c r="F31" s="163">
        <f t="shared" si="2"/>
        <v>3</v>
      </c>
      <c r="G31" s="163">
        <f t="shared" si="2"/>
        <v>0</v>
      </c>
      <c r="H31" s="163">
        <f t="shared" si="2"/>
        <v>0</v>
      </c>
      <c r="I31" s="163">
        <f t="shared" si="2"/>
        <v>1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</v>
      </c>
      <c r="S31" s="163">
        <f t="shared" si="2"/>
        <v>1</v>
      </c>
      <c r="T31" s="163">
        <f t="shared" si="2"/>
        <v>0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1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1</v>
      </c>
      <c r="AJ31" s="163">
        <f t="shared" si="2"/>
        <v>1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2</v>
      </c>
      <c r="AP31" s="163">
        <f t="shared" si="3"/>
        <v>1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1</v>
      </c>
      <c r="AW31" s="163">
        <f t="shared" si="3"/>
        <v>1</v>
      </c>
      <c r="AX31" s="163">
        <f t="shared" si="3"/>
        <v>1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1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1</v>
      </c>
      <c r="BJ31" s="163">
        <f t="shared" si="3"/>
        <v>1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>
        <v>1</v>
      </c>
      <c r="AK42" s="163"/>
      <c r="AL42" s="163"/>
      <c r="AM42" s="167"/>
      <c r="AN42" s="167"/>
      <c r="AO42" s="167">
        <v>1</v>
      </c>
      <c r="AP42" s="167"/>
      <c r="AQ42" s="167"/>
      <c r="AR42" s="163"/>
      <c r="AS42" s="163"/>
      <c r="AT42" s="167"/>
      <c r="AU42" s="163"/>
      <c r="AV42" s="167"/>
      <c r="AW42" s="167">
        <v>1</v>
      </c>
      <c r="AX42" s="167">
        <v>1</v>
      </c>
      <c r="AY42" s="167"/>
      <c r="AZ42" s="167"/>
      <c r="BA42" s="163"/>
      <c r="BB42" s="163"/>
      <c r="BC42" s="163">
        <v>1</v>
      </c>
      <c r="BD42" s="163"/>
      <c r="BE42" s="167"/>
      <c r="BF42" s="167"/>
      <c r="BG42" s="167"/>
      <c r="BH42" s="167"/>
      <c r="BI42" s="167">
        <v>1</v>
      </c>
      <c r="BJ42" s="167">
        <v>1</v>
      </c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>
        <v>1</v>
      </c>
      <c r="J44" s="167"/>
      <c r="K44" s="167"/>
      <c r="L44" s="167"/>
      <c r="M44" s="167"/>
      <c r="N44" s="163"/>
      <c r="O44" s="167"/>
      <c r="P44" s="167"/>
      <c r="Q44" s="163"/>
      <c r="R44" s="167"/>
      <c r="S44" s="167">
        <v>1</v>
      </c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>
        <v>1</v>
      </c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>
        <v>1</v>
      </c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 x14ac:dyDescent="0.2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30</v>
      </c>
      <c r="F203" s="163">
        <f t="shared" si="10"/>
        <v>30</v>
      </c>
      <c r="G203" s="163">
        <f t="shared" si="10"/>
        <v>0</v>
      </c>
      <c r="H203" s="163">
        <f t="shared" si="10"/>
        <v>4</v>
      </c>
      <c r="I203" s="163">
        <f t="shared" si="10"/>
        <v>5</v>
      </c>
      <c r="J203" s="163">
        <f t="shared" si="10"/>
        <v>0</v>
      </c>
      <c r="K203" s="163">
        <f t="shared" si="10"/>
        <v>0</v>
      </c>
      <c r="L203" s="163">
        <f t="shared" si="10"/>
        <v>2</v>
      </c>
      <c r="M203" s="163">
        <f t="shared" si="10"/>
        <v>0</v>
      </c>
      <c r="N203" s="163">
        <f t="shared" si="10"/>
        <v>0</v>
      </c>
      <c r="O203" s="163">
        <f t="shared" si="10"/>
        <v>2</v>
      </c>
      <c r="P203" s="163">
        <f t="shared" si="10"/>
        <v>6</v>
      </c>
      <c r="Q203" s="163">
        <f t="shared" si="10"/>
        <v>7</v>
      </c>
      <c r="R203" s="163">
        <f t="shared" si="10"/>
        <v>12</v>
      </c>
      <c r="S203" s="163">
        <f t="shared" si="10"/>
        <v>2</v>
      </c>
      <c r="T203" s="163">
        <f t="shared" si="10"/>
        <v>1</v>
      </c>
      <c r="U203" s="163">
        <f t="shared" si="10"/>
        <v>2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2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3</v>
      </c>
      <c r="AH203" s="163">
        <f t="shared" si="10"/>
        <v>0</v>
      </c>
      <c r="AI203" s="163">
        <f t="shared" si="10"/>
        <v>22</v>
      </c>
      <c r="AJ203" s="163">
        <f t="shared" si="10"/>
        <v>7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2</v>
      </c>
      <c r="AO203" s="163">
        <f t="shared" si="11"/>
        <v>9</v>
      </c>
      <c r="AP203" s="163">
        <f t="shared" si="11"/>
        <v>14</v>
      </c>
      <c r="AQ203" s="163">
        <f t="shared" si="11"/>
        <v>5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3</v>
      </c>
      <c r="AW203" s="163">
        <f t="shared" si="11"/>
        <v>8</v>
      </c>
      <c r="AX203" s="163">
        <f t="shared" si="11"/>
        <v>7</v>
      </c>
      <c r="AY203" s="163">
        <f t="shared" si="11"/>
        <v>0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6</v>
      </c>
      <c r="BD203" s="163">
        <f t="shared" si="11"/>
        <v>0</v>
      </c>
      <c r="BE203" s="163">
        <f t="shared" si="11"/>
        <v>2</v>
      </c>
      <c r="BF203" s="163">
        <f t="shared" si="11"/>
        <v>0</v>
      </c>
      <c r="BG203" s="163">
        <f t="shared" si="11"/>
        <v>0</v>
      </c>
      <c r="BH203" s="163">
        <f t="shared" si="11"/>
        <v>5</v>
      </c>
      <c r="BI203" s="163">
        <f t="shared" si="11"/>
        <v>1</v>
      </c>
      <c r="BJ203" s="163">
        <f t="shared" si="11"/>
        <v>1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2</v>
      </c>
      <c r="BQ203" s="163">
        <f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12</v>
      </c>
      <c r="F204" s="167">
        <v>12</v>
      </c>
      <c r="G204" s="167"/>
      <c r="H204" s="163">
        <v>2</v>
      </c>
      <c r="I204" s="163"/>
      <c r="J204" s="167"/>
      <c r="K204" s="167"/>
      <c r="L204" s="167"/>
      <c r="M204" s="167"/>
      <c r="N204" s="163"/>
      <c r="O204" s="167"/>
      <c r="P204" s="167">
        <v>1</v>
      </c>
      <c r="Q204" s="163">
        <v>2</v>
      </c>
      <c r="R204" s="167">
        <v>7</v>
      </c>
      <c r="S204" s="167">
        <v>1</v>
      </c>
      <c r="T204" s="167">
        <v>1</v>
      </c>
      <c r="U204" s="167">
        <v>2</v>
      </c>
      <c r="V204" s="163"/>
      <c r="W204" s="167"/>
      <c r="X204" s="167"/>
      <c r="Y204" s="167"/>
      <c r="Z204" s="167"/>
      <c r="AA204" s="167"/>
      <c r="AB204" s="167"/>
      <c r="AC204" s="167">
        <v>1</v>
      </c>
      <c r="AD204" s="167"/>
      <c r="AE204" s="167"/>
      <c r="AF204" s="167"/>
      <c r="AG204" s="167">
        <v>3</v>
      </c>
      <c r="AH204" s="167"/>
      <c r="AI204" s="167">
        <v>6</v>
      </c>
      <c r="AJ204" s="163"/>
      <c r="AK204" s="163"/>
      <c r="AL204" s="163"/>
      <c r="AM204" s="167"/>
      <c r="AN204" s="167">
        <v>2</v>
      </c>
      <c r="AO204" s="167">
        <v>4</v>
      </c>
      <c r="AP204" s="167">
        <v>5</v>
      </c>
      <c r="AQ204" s="167">
        <v>1</v>
      </c>
      <c r="AR204" s="163"/>
      <c r="AS204" s="163"/>
      <c r="AT204" s="167"/>
      <c r="AU204" s="163"/>
      <c r="AV204" s="167">
        <v>1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7</v>
      </c>
      <c r="F205" s="167">
        <v>7</v>
      </c>
      <c r="G205" s="167"/>
      <c r="H205" s="163">
        <v>1</v>
      </c>
      <c r="I205" s="163">
        <v>4</v>
      </c>
      <c r="J205" s="167"/>
      <c r="K205" s="167"/>
      <c r="L205" s="167">
        <v>2</v>
      </c>
      <c r="M205" s="167"/>
      <c r="N205" s="163"/>
      <c r="O205" s="167">
        <v>1</v>
      </c>
      <c r="P205" s="167">
        <v>2</v>
      </c>
      <c r="Q205" s="163">
        <v>2</v>
      </c>
      <c r="R205" s="167">
        <v>1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6</v>
      </c>
      <c r="AJ205" s="163">
        <v>2</v>
      </c>
      <c r="AK205" s="163"/>
      <c r="AL205" s="163"/>
      <c r="AM205" s="167"/>
      <c r="AN205" s="167"/>
      <c r="AO205" s="167">
        <v>3</v>
      </c>
      <c r="AP205" s="167">
        <v>2</v>
      </c>
      <c r="AQ205" s="167">
        <v>2</v>
      </c>
      <c r="AR205" s="163"/>
      <c r="AS205" s="163"/>
      <c r="AT205" s="167"/>
      <c r="AU205" s="163"/>
      <c r="AV205" s="167">
        <v>1</v>
      </c>
      <c r="AW205" s="167">
        <v>2</v>
      </c>
      <c r="AX205" s="167">
        <v>2</v>
      </c>
      <c r="AY205" s="167"/>
      <c r="AZ205" s="167"/>
      <c r="BA205" s="163"/>
      <c r="BB205" s="163"/>
      <c r="BC205" s="163">
        <v>1</v>
      </c>
      <c r="BD205" s="163"/>
      <c r="BE205" s="167">
        <v>1</v>
      </c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>
        <v>1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9</v>
      </c>
      <c r="F206" s="167">
        <v>9</v>
      </c>
      <c r="G206" s="167"/>
      <c r="H206" s="163">
        <v>1</v>
      </c>
      <c r="I206" s="163">
        <v>1</v>
      </c>
      <c r="J206" s="167"/>
      <c r="K206" s="167"/>
      <c r="L206" s="167"/>
      <c r="M206" s="167"/>
      <c r="N206" s="163"/>
      <c r="O206" s="167">
        <v>1</v>
      </c>
      <c r="P206" s="167">
        <v>3</v>
      </c>
      <c r="Q206" s="163">
        <v>1</v>
      </c>
      <c r="R206" s="167">
        <v>4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>
        <v>1</v>
      </c>
      <c r="AD206" s="167"/>
      <c r="AE206" s="167"/>
      <c r="AF206" s="167"/>
      <c r="AG206" s="167"/>
      <c r="AH206" s="167"/>
      <c r="AI206" s="167">
        <v>8</v>
      </c>
      <c r="AJ206" s="163">
        <v>3</v>
      </c>
      <c r="AK206" s="163"/>
      <c r="AL206" s="163"/>
      <c r="AM206" s="167"/>
      <c r="AN206" s="167"/>
      <c r="AO206" s="167">
        <v>1</v>
      </c>
      <c r="AP206" s="167">
        <v>6</v>
      </c>
      <c r="AQ206" s="167">
        <v>2</v>
      </c>
      <c r="AR206" s="163"/>
      <c r="AS206" s="163"/>
      <c r="AT206" s="167"/>
      <c r="AU206" s="163"/>
      <c r="AV206" s="167">
        <v>1</v>
      </c>
      <c r="AW206" s="167">
        <v>4</v>
      </c>
      <c r="AX206" s="167">
        <v>3</v>
      </c>
      <c r="AY206" s="167"/>
      <c r="AZ206" s="167">
        <v>1</v>
      </c>
      <c r="BA206" s="163"/>
      <c r="BB206" s="163"/>
      <c r="BC206" s="163">
        <v>3</v>
      </c>
      <c r="BD206" s="163"/>
      <c r="BE206" s="167">
        <v>1</v>
      </c>
      <c r="BF206" s="167"/>
      <c r="BG206" s="167"/>
      <c r="BH206" s="167">
        <v>2</v>
      </c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>
        <v>1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2</v>
      </c>
      <c r="F210" s="167">
        <v>2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>
        <v>2</v>
      </c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2</v>
      </c>
      <c r="AJ210" s="163">
        <v>2</v>
      </c>
      <c r="AK210" s="163"/>
      <c r="AL210" s="163"/>
      <c r="AM210" s="167"/>
      <c r="AN210" s="167"/>
      <c r="AO210" s="167">
        <v>1</v>
      </c>
      <c r="AP210" s="167">
        <v>1</v>
      </c>
      <c r="AQ210" s="167"/>
      <c r="AR210" s="163"/>
      <c r="AS210" s="163"/>
      <c r="AT210" s="167"/>
      <c r="AU210" s="163"/>
      <c r="AV210" s="167"/>
      <c r="AW210" s="167">
        <v>2</v>
      </c>
      <c r="AX210" s="167">
        <v>2</v>
      </c>
      <c r="AY210" s="167"/>
      <c r="AZ210" s="167"/>
      <c r="BA210" s="163"/>
      <c r="BB210" s="163"/>
      <c r="BC210" s="163">
        <v>2</v>
      </c>
      <c r="BD210" s="163"/>
      <c r="BE210" s="167"/>
      <c r="BF210" s="167"/>
      <c r="BG210" s="167"/>
      <c r="BH210" s="167">
        <v>2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2</v>
      </c>
      <c r="F367" s="163">
        <f t="shared" si="14"/>
        <v>2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1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1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1</v>
      </c>
      <c r="AH367" s="163">
        <f t="shared" si="14"/>
        <v>0</v>
      </c>
      <c r="AI367" s="163">
        <f t="shared" si="14"/>
        <v>1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2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x14ac:dyDescent="0.2">
      <c r="A393" s="5">
        <v>380</v>
      </c>
      <c r="B393" s="10" t="s">
        <v>1230</v>
      </c>
      <c r="C393" s="18" t="s">
        <v>236</v>
      </c>
      <c r="D393" s="18"/>
      <c r="E393" s="163">
        <v>1</v>
      </c>
      <c r="F393" s="167">
        <v>1</v>
      </c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>
        <v>1</v>
      </c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>
        <v>1</v>
      </c>
      <c r="AH393" s="167"/>
      <c r="AI393" s="167"/>
      <c r="AJ393" s="163"/>
      <c r="AK393" s="163"/>
      <c r="AL393" s="163"/>
      <c r="AM393" s="167"/>
      <c r="AN393" s="167"/>
      <c r="AO393" s="167">
        <v>1</v>
      </c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x14ac:dyDescent="0.2">
      <c r="A398" s="5">
        <v>385</v>
      </c>
      <c r="B398" s="10" t="s">
        <v>1233</v>
      </c>
      <c r="C398" s="18" t="s">
        <v>239</v>
      </c>
      <c r="D398" s="18"/>
      <c r="E398" s="163">
        <v>1</v>
      </c>
      <c r="F398" s="167">
        <v>1</v>
      </c>
      <c r="G398" s="167"/>
      <c r="H398" s="163"/>
      <c r="I398" s="163"/>
      <c r="J398" s="167"/>
      <c r="K398" s="167"/>
      <c r="L398" s="167"/>
      <c r="M398" s="167"/>
      <c r="N398" s="163"/>
      <c r="O398" s="167"/>
      <c r="P398" s="167">
        <v>1</v>
      </c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>
        <v>1</v>
      </c>
      <c r="AJ398" s="163"/>
      <c r="AK398" s="163"/>
      <c r="AL398" s="163"/>
      <c r="AM398" s="167"/>
      <c r="AN398" s="167"/>
      <c r="AO398" s="167">
        <v>1</v>
      </c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2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0</v>
      </c>
      <c r="AI408" s="163">
        <f t="shared" si="16"/>
        <v>1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1</v>
      </c>
      <c r="AP408" s="163">
        <f t="shared" si="17"/>
        <v>1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2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1</v>
      </c>
      <c r="AJ437" s="163"/>
      <c r="AK437" s="167"/>
      <c r="AL437" s="163"/>
      <c r="AM437" s="167"/>
      <c r="AN437" s="167"/>
      <c r="AO437" s="163">
        <v>1</v>
      </c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</v>
      </c>
      <c r="F477" s="163">
        <f t="shared" si="20"/>
        <v>2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2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2</v>
      </c>
      <c r="AJ477" s="163">
        <f t="shared" si="20"/>
        <v>1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1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1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1</v>
      </c>
      <c r="AW477" s="163">
        <f t="shared" si="21"/>
        <v>1</v>
      </c>
      <c r="AX477" s="163">
        <f t="shared" si="21"/>
        <v>1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1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1</v>
      </c>
      <c r="BJ477" s="163">
        <f t="shared" si="21"/>
        <v>0</v>
      </c>
      <c r="BK477" s="163">
        <f t="shared" si="21"/>
        <v>1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>
        <v>1</v>
      </c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>
        <v>1</v>
      </c>
      <c r="AN505" s="167"/>
      <c r="AO505" s="167"/>
      <c r="AP505" s="167"/>
      <c r="AQ505" s="167"/>
      <c r="AR505" s="163"/>
      <c r="AS505" s="163"/>
      <c r="AT505" s="167"/>
      <c r="AU505" s="163"/>
      <c r="AV505" s="167">
        <v>1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>
        <v>1</v>
      </c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>
        <v>1</v>
      </c>
      <c r="AK510" s="163"/>
      <c r="AL510" s="163"/>
      <c r="AM510" s="167"/>
      <c r="AN510" s="167"/>
      <c r="AO510" s="167"/>
      <c r="AP510" s="167"/>
      <c r="AQ510" s="167">
        <v>1</v>
      </c>
      <c r="AR510" s="163"/>
      <c r="AS510" s="163"/>
      <c r="AT510" s="167"/>
      <c r="AU510" s="163"/>
      <c r="AV510" s="167"/>
      <c r="AW510" s="167">
        <v>1</v>
      </c>
      <c r="AX510" s="167">
        <v>1</v>
      </c>
      <c r="AY510" s="167"/>
      <c r="AZ510" s="167"/>
      <c r="BA510" s="163"/>
      <c r="BB510" s="163"/>
      <c r="BC510" s="163">
        <v>1</v>
      </c>
      <c r="BD510" s="163"/>
      <c r="BE510" s="167"/>
      <c r="BF510" s="167"/>
      <c r="BG510" s="167"/>
      <c r="BH510" s="167"/>
      <c r="BI510" s="167">
        <v>1</v>
      </c>
      <c r="BJ510" s="167"/>
      <c r="BK510" s="167">
        <v>1</v>
      </c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1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1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1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>
        <v>1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>
        <v>1</v>
      </c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3</v>
      </c>
      <c r="F559" s="163">
        <f t="shared" si="24"/>
        <v>3</v>
      </c>
      <c r="G559" s="163">
        <f t="shared" si="24"/>
        <v>0</v>
      </c>
      <c r="H559" s="163">
        <f t="shared" si="24"/>
        <v>3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3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1</v>
      </c>
      <c r="AH559" s="163">
        <f t="shared" si="24"/>
        <v>0</v>
      </c>
      <c r="AI559" s="163">
        <f t="shared" si="24"/>
        <v>2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1</v>
      </c>
      <c r="AO559" s="163">
        <f t="shared" si="25"/>
        <v>0</v>
      </c>
      <c r="AP559" s="163">
        <f t="shared" si="25"/>
        <v>0</v>
      </c>
      <c r="AQ559" s="163">
        <f t="shared" si="25"/>
        <v>2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3</v>
      </c>
      <c r="F560" s="163">
        <f t="shared" si="26"/>
        <v>3</v>
      </c>
      <c r="G560" s="163">
        <f t="shared" si="26"/>
        <v>0</v>
      </c>
      <c r="H560" s="163">
        <f t="shared" si="26"/>
        <v>3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3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1</v>
      </c>
      <c r="AH560" s="163">
        <f t="shared" si="26"/>
        <v>0</v>
      </c>
      <c r="AI560" s="163">
        <f t="shared" si="26"/>
        <v>2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1</v>
      </c>
      <c r="AO560" s="163">
        <f t="shared" si="27"/>
        <v>0</v>
      </c>
      <c r="AP560" s="163">
        <f t="shared" si="27"/>
        <v>0</v>
      </c>
      <c r="AQ560" s="163">
        <f t="shared" si="27"/>
        <v>2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>
        <v>1</v>
      </c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/>
      <c r="AQ575" s="167">
        <v>1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2</v>
      </c>
      <c r="F576" s="167">
        <v>2</v>
      </c>
      <c r="G576" s="167"/>
      <c r="H576" s="163">
        <v>2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>
        <v>2</v>
      </c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</v>
      </c>
      <c r="AH576" s="167"/>
      <c r="AI576" s="167">
        <v>1</v>
      </c>
      <c r="AJ576" s="163"/>
      <c r="AK576" s="163"/>
      <c r="AL576" s="163"/>
      <c r="AM576" s="167"/>
      <c r="AN576" s="167">
        <v>1</v>
      </c>
      <c r="AO576" s="167"/>
      <c r="AP576" s="167"/>
      <c r="AQ576" s="167">
        <v>1</v>
      </c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2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2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2</v>
      </c>
      <c r="AJ776" s="163">
        <f t="shared" si="36"/>
        <v>2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2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2</v>
      </c>
      <c r="AX776" s="163">
        <f t="shared" si="37"/>
        <v>2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2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2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2</v>
      </c>
      <c r="F817" s="167">
        <v>2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2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2</v>
      </c>
      <c r="AJ817" s="163">
        <v>2</v>
      </c>
      <c r="AK817" s="163"/>
      <c r="AL817" s="163"/>
      <c r="AM817" s="167"/>
      <c r="AN817" s="167"/>
      <c r="AO817" s="167">
        <v>2</v>
      </c>
      <c r="AP817" s="167"/>
      <c r="AQ817" s="167"/>
      <c r="AR817" s="163"/>
      <c r="AS817" s="163"/>
      <c r="AT817" s="167"/>
      <c r="AU817" s="163"/>
      <c r="AV817" s="167"/>
      <c r="AW817" s="167">
        <v>2</v>
      </c>
      <c r="AX817" s="167">
        <v>2</v>
      </c>
      <c r="AY817" s="167"/>
      <c r="AZ817" s="167"/>
      <c r="BA817" s="163"/>
      <c r="BB817" s="163"/>
      <c r="BC817" s="163">
        <v>2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2</v>
      </c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70">
        <f t="shared" ref="E1582:AJ1582" si="42">SUM(E14,E31,E96,E114,E128,E203,E249,E367,E408,E466,E477,E517,E559,E624,E645,E708,E721,E776,E838,E943,E969:E1581)</f>
        <v>45</v>
      </c>
      <c r="F1582" s="170">
        <f t="shared" si="42"/>
        <v>45</v>
      </c>
      <c r="G1582" s="170">
        <f t="shared" si="42"/>
        <v>0</v>
      </c>
      <c r="H1582" s="170">
        <f t="shared" si="42"/>
        <v>7</v>
      </c>
      <c r="I1582" s="170">
        <f t="shared" si="42"/>
        <v>6</v>
      </c>
      <c r="J1582" s="170">
        <f t="shared" si="42"/>
        <v>0</v>
      </c>
      <c r="K1582" s="170">
        <f t="shared" si="42"/>
        <v>0</v>
      </c>
      <c r="L1582" s="170">
        <f t="shared" si="42"/>
        <v>5</v>
      </c>
      <c r="M1582" s="170">
        <f t="shared" si="42"/>
        <v>0</v>
      </c>
      <c r="N1582" s="170">
        <f t="shared" si="42"/>
        <v>0</v>
      </c>
      <c r="O1582" s="170">
        <f t="shared" si="42"/>
        <v>2</v>
      </c>
      <c r="P1582" s="170">
        <f t="shared" si="42"/>
        <v>8</v>
      </c>
      <c r="Q1582" s="170">
        <f t="shared" si="42"/>
        <v>9</v>
      </c>
      <c r="R1582" s="170">
        <f t="shared" si="42"/>
        <v>18</v>
      </c>
      <c r="S1582" s="170">
        <f t="shared" si="42"/>
        <v>6</v>
      </c>
      <c r="T1582" s="170">
        <f t="shared" si="42"/>
        <v>2</v>
      </c>
      <c r="U1582" s="170">
        <f t="shared" si="42"/>
        <v>3</v>
      </c>
      <c r="V1582" s="170">
        <f t="shared" si="42"/>
        <v>0</v>
      </c>
      <c r="W1582" s="170">
        <f t="shared" si="42"/>
        <v>0</v>
      </c>
      <c r="X1582" s="170">
        <f t="shared" si="42"/>
        <v>0</v>
      </c>
      <c r="Y1582" s="170">
        <f t="shared" si="42"/>
        <v>0</v>
      </c>
      <c r="Z1582" s="170">
        <f t="shared" si="42"/>
        <v>0</v>
      </c>
      <c r="AA1582" s="170">
        <f t="shared" si="42"/>
        <v>0</v>
      </c>
      <c r="AB1582" s="170">
        <f t="shared" si="42"/>
        <v>0</v>
      </c>
      <c r="AC1582" s="170">
        <f t="shared" si="42"/>
        <v>3</v>
      </c>
      <c r="AD1582" s="170">
        <f t="shared" si="42"/>
        <v>1</v>
      </c>
      <c r="AE1582" s="170">
        <f t="shared" si="42"/>
        <v>0</v>
      </c>
      <c r="AF1582" s="170">
        <f t="shared" si="42"/>
        <v>0</v>
      </c>
      <c r="AG1582" s="170">
        <f t="shared" si="42"/>
        <v>6</v>
      </c>
      <c r="AH1582" s="170">
        <f t="shared" si="42"/>
        <v>0</v>
      </c>
      <c r="AI1582" s="170">
        <f t="shared" si="42"/>
        <v>32</v>
      </c>
      <c r="AJ1582" s="170">
        <f t="shared" si="42"/>
        <v>11</v>
      </c>
      <c r="AK1582" s="170">
        <f t="shared" ref="AK1582:BP1582" si="43">SUM(AK14,AK31,AK96,AK114,AK128,AK203,AK249,AK367,AK408,AK466,AK477,AK517,AK559,AK624,AK645,AK708,AK721,AK776,AK838,AK943,AK969:AK1581)</f>
        <v>0</v>
      </c>
      <c r="AL1582" s="170">
        <f t="shared" si="43"/>
        <v>0</v>
      </c>
      <c r="AM1582" s="170">
        <f t="shared" si="43"/>
        <v>1</v>
      </c>
      <c r="AN1582" s="170">
        <f t="shared" si="43"/>
        <v>3</v>
      </c>
      <c r="AO1582" s="170">
        <f t="shared" si="43"/>
        <v>17</v>
      </c>
      <c r="AP1582" s="170">
        <f t="shared" si="43"/>
        <v>16</v>
      </c>
      <c r="AQ1582" s="170">
        <f t="shared" si="43"/>
        <v>8</v>
      </c>
      <c r="AR1582" s="170">
        <f t="shared" si="43"/>
        <v>0</v>
      </c>
      <c r="AS1582" s="170">
        <f t="shared" si="43"/>
        <v>0</v>
      </c>
      <c r="AT1582" s="170">
        <f t="shared" si="43"/>
        <v>0</v>
      </c>
      <c r="AU1582" s="170">
        <f t="shared" si="43"/>
        <v>0</v>
      </c>
      <c r="AV1582" s="170">
        <f t="shared" si="43"/>
        <v>5</v>
      </c>
      <c r="AW1582" s="170">
        <f t="shared" si="43"/>
        <v>12</v>
      </c>
      <c r="AX1582" s="170">
        <f t="shared" si="43"/>
        <v>11</v>
      </c>
      <c r="AY1582" s="170">
        <f t="shared" si="43"/>
        <v>0</v>
      </c>
      <c r="AZ1582" s="170">
        <f t="shared" si="43"/>
        <v>1</v>
      </c>
      <c r="BA1582" s="170">
        <f t="shared" si="43"/>
        <v>0</v>
      </c>
      <c r="BB1582" s="170">
        <f t="shared" si="43"/>
        <v>0</v>
      </c>
      <c r="BC1582" s="170">
        <f t="shared" si="43"/>
        <v>10</v>
      </c>
      <c r="BD1582" s="170">
        <f t="shared" si="43"/>
        <v>0</v>
      </c>
      <c r="BE1582" s="170">
        <f t="shared" si="43"/>
        <v>2</v>
      </c>
      <c r="BF1582" s="170">
        <f t="shared" si="43"/>
        <v>0</v>
      </c>
      <c r="BG1582" s="170">
        <f t="shared" si="43"/>
        <v>0</v>
      </c>
      <c r="BH1582" s="170">
        <f t="shared" si="43"/>
        <v>5</v>
      </c>
      <c r="BI1582" s="170">
        <f t="shared" si="43"/>
        <v>3</v>
      </c>
      <c r="BJ1582" s="170">
        <f t="shared" si="43"/>
        <v>2</v>
      </c>
      <c r="BK1582" s="170">
        <f t="shared" si="43"/>
        <v>1</v>
      </c>
      <c r="BL1582" s="170">
        <f t="shared" si="43"/>
        <v>0</v>
      </c>
      <c r="BM1582" s="170">
        <f t="shared" si="43"/>
        <v>2</v>
      </c>
      <c r="BN1582" s="170">
        <f t="shared" si="43"/>
        <v>0</v>
      </c>
      <c r="BO1582" s="170">
        <f t="shared" si="43"/>
        <v>0</v>
      </c>
      <c r="BP1582" s="170">
        <f t="shared" si="43"/>
        <v>2</v>
      </c>
      <c r="BQ1582" s="170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5</v>
      </c>
      <c r="F1583" s="167">
        <v>5</v>
      </c>
      <c r="G1583" s="167"/>
      <c r="H1583" s="163">
        <v>1</v>
      </c>
      <c r="I1583" s="163"/>
      <c r="J1583" s="167"/>
      <c r="K1583" s="167"/>
      <c r="L1583" s="167">
        <v>1</v>
      </c>
      <c r="M1583" s="167"/>
      <c r="N1583" s="163"/>
      <c r="O1583" s="167"/>
      <c r="P1583" s="167">
        <v>1</v>
      </c>
      <c r="Q1583" s="163"/>
      <c r="R1583" s="167">
        <v>3</v>
      </c>
      <c r="S1583" s="167">
        <v>1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>
        <v>1</v>
      </c>
      <c r="AD1583" s="167"/>
      <c r="AE1583" s="167"/>
      <c r="AF1583" s="167"/>
      <c r="AG1583" s="167"/>
      <c r="AH1583" s="167"/>
      <c r="AI1583" s="167">
        <v>4</v>
      </c>
      <c r="AJ1583" s="163">
        <v>2</v>
      </c>
      <c r="AK1583" s="163"/>
      <c r="AL1583" s="163"/>
      <c r="AM1583" s="167"/>
      <c r="AN1583" s="167"/>
      <c r="AO1583" s="167">
        <v>4</v>
      </c>
      <c r="AP1583" s="167"/>
      <c r="AQ1583" s="167">
        <v>1</v>
      </c>
      <c r="AR1583" s="163"/>
      <c r="AS1583" s="163"/>
      <c r="AT1583" s="167"/>
      <c r="AU1583" s="163"/>
      <c r="AV1583" s="167"/>
      <c r="AW1583" s="167">
        <v>2</v>
      </c>
      <c r="AX1583" s="167">
        <v>2</v>
      </c>
      <c r="AY1583" s="167"/>
      <c r="AZ1583" s="167"/>
      <c r="BA1583" s="163"/>
      <c r="BB1583" s="163"/>
      <c r="BC1583" s="163">
        <v>2</v>
      </c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>
        <v>2</v>
      </c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22</v>
      </c>
      <c r="F1584" s="167">
        <v>22</v>
      </c>
      <c r="G1584" s="167"/>
      <c r="H1584" s="163">
        <v>3</v>
      </c>
      <c r="I1584" s="163">
        <v>5</v>
      </c>
      <c r="J1584" s="167"/>
      <c r="K1584" s="167"/>
      <c r="L1584" s="167">
        <v>2</v>
      </c>
      <c r="M1584" s="167"/>
      <c r="N1584" s="163"/>
      <c r="O1584" s="167">
        <v>1</v>
      </c>
      <c r="P1584" s="167">
        <v>4</v>
      </c>
      <c r="Q1584" s="163">
        <v>4</v>
      </c>
      <c r="R1584" s="167">
        <v>8</v>
      </c>
      <c r="S1584" s="167">
        <v>3</v>
      </c>
      <c r="T1584" s="167">
        <v>2</v>
      </c>
      <c r="U1584" s="167">
        <v>3</v>
      </c>
      <c r="V1584" s="163"/>
      <c r="W1584" s="167"/>
      <c r="X1584" s="167"/>
      <c r="Y1584" s="167"/>
      <c r="Z1584" s="167"/>
      <c r="AA1584" s="167"/>
      <c r="AB1584" s="167"/>
      <c r="AC1584" s="167">
        <v>1</v>
      </c>
      <c r="AD1584" s="167">
        <v>1</v>
      </c>
      <c r="AE1584" s="167"/>
      <c r="AF1584" s="167"/>
      <c r="AG1584" s="167">
        <v>4</v>
      </c>
      <c r="AH1584" s="167"/>
      <c r="AI1584" s="167">
        <v>13</v>
      </c>
      <c r="AJ1584" s="163">
        <v>2</v>
      </c>
      <c r="AK1584" s="163"/>
      <c r="AL1584" s="163"/>
      <c r="AM1584" s="167"/>
      <c r="AN1584" s="167">
        <v>2</v>
      </c>
      <c r="AO1584" s="167">
        <v>9</v>
      </c>
      <c r="AP1584" s="167">
        <v>8</v>
      </c>
      <c r="AQ1584" s="167">
        <v>3</v>
      </c>
      <c r="AR1584" s="163"/>
      <c r="AS1584" s="163"/>
      <c r="AT1584" s="167"/>
      <c r="AU1584" s="163"/>
      <c r="AV1584" s="167">
        <v>3</v>
      </c>
      <c r="AW1584" s="167">
        <v>2</v>
      </c>
      <c r="AX1584" s="167">
        <v>2</v>
      </c>
      <c r="AY1584" s="167"/>
      <c r="AZ1584" s="167"/>
      <c r="BA1584" s="163"/>
      <c r="BB1584" s="163"/>
      <c r="BC1584" s="163">
        <v>1</v>
      </c>
      <c r="BD1584" s="163"/>
      <c r="BE1584" s="167">
        <v>1</v>
      </c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>
        <v>1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18</v>
      </c>
      <c r="F1585" s="167">
        <v>18</v>
      </c>
      <c r="G1585" s="167"/>
      <c r="H1585" s="163">
        <v>3</v>
      </c>
      <c r="I1585" s="163">
        <v>1</v>
      </c>
      <c r="J1585" s="167"/>
      <c r="K1585" s="167"/>
      <c r="L1585" s="167">
        <v>2</v>
      </c>
      <c r="M1585" s="167"/>
      <c r="N1585" s="163"/>
      <c r="O1585" s="167">
        <v>1</v>
      </c>
      <c r="P1585" s="167">
        <v>3</v>
      </c>
      <c r="Q1585" s="163">
        <v>5</v>
      </c>
      <c r="R1585" s="167">
        <v>7</v>
      </c>
      <c r="S1585" s="167">
        <v>2</v>
      </c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>
        <v>1</v>
      </c>
      <c r="AD1585" s="167"/>
      <c r="AE1585" s="167"/>
      <c r="AF1585" s="167"/>
      <c r="AG1585" s="167">
        <v>2</v>
      </c>
      <c r="AH1585" s="167"/>
      <c r="AI1585" s="167">
        <v>15</v>
      </c>
      <c r="AJ1585" s="163">
        <v>7</v>
      </c>
      <c r="AK1585" s="163"/>
      <c r="AL1585" s="163"/>
      <c r="AM1585" s="167">
        <v>1</v>
      </c>
      <c r="AN1585" s="167">
        <v>1</v>
      </c>
      <c r="AO1585" s="167">
        <v>4</v>
      </c>
      <c r="AP1585" s="167">
        <v>8</v>
      </c>
      <c r="AQ1585" s="167">
        <v>4</v>
      </c>
      <c r="AR1585" s="163"/>
      <c r="AS1585" s="163"/>
      <c r="AT1585" s="167"/>
      <c r="AU1585" s="163"/>
      <c r="AV1585" s="167">
        <v>2</v>
      </c>
      <c r="AW1585" s="167">
        <v>8</v>
      </c>
      <c r="AX1585" s="167">
        <v>7</v>
      </c>
      <c r="AY1585" s="167"/>
      <c r="AZ1585" s="167">
        <v>1</v>
      </c>
      <c r="BA1585" s="163"/>
      <c r="BB1585" s="163"/>
      <c r="BC1585" s="163">
        <v>7</v>
      </c>
      <c r="BD1585" s="163"/>
      <c r="BE1585" s="167">
        <v>1</v>
      </c>
      <c r="BF1585" s="167"/>
      <c r="BG1585" s="167"/>
      <c r="BH1585" s="167">
        <v>4</v>
      </c>
      <c r="BI1585" s="167">
        <v>3</v>
      </c>
      <c r="BJ1585" s="167">
        <v>2</v>
      </c>
      <c r="BK1585" s="167">
        <v>1</v>
      </c>
      <c r="BL1585" s="167"/>
      <c r="BM1585" s="167"/>
      <c r="BN1585" s="167"/>
      <c r="BO1585" s="167"/>
      <c r="BP1585" s="163">
        <v>1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2</v>
      </c>
      <c r="F1588" s="167">
        <v>2</v>
      </c>
      <c r="G1588" s="167"/>
      <c r="H1588" s="163"/>
      <c r="I1588" s="163"/>
      <c r="J1588" s="163"/>
      <c r="K1588" s="163"/>
      <c r="L1588" s="167"/>
      <c r="M1588" s="167"/>
      <c r="N1588" s="163"/>
      <c r="O1588" s="167">
        <v>2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/>
      <c r="AQ1588" s="167">
        <v>2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2433</v>
      </c>
      <c r="BL1592" s="206"/>
      <c r="BM1592" s="206"/>
      <c r="BN1592" s="206"/>
      <c r="BO1592" s="206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2434</v>
      </c>
      <c r="BL1594" s="206"/>
      <c r="BM1594" s="206"/>
      <c r="BN1594" s="206"/>
      <c r="BO1594" s="206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2432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2432</v>
      </c>
      <c r="BN1597" s="218"/>
      <c r="BO1597" s="218"/>
      <c r="BP1597" s="218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68" t="s">
        <v>2432</v>
      </c>
      <c r="BL1599" s="168" t="s">
        <v>2432</v>
      </c>
      <c r="BM1599" s="168" t="s">
        <v>2432</v>
      </c>
      <c r="BN1599" s="146"/>
      <c r="BO1599" s="146"/>
      <c r="BP1599" s="146"/>
      <c r="BQ1599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60" firstPageNumber="2" pageOrder="overThenDown" orientation="landscape" useFirstPageNumber="1" r:id="rId1"/>
  <headerFooter>
    <oddFooter>&amp;R&amp;P&amp;C&amp;CФорма № 6-8, Підрозділ: Локачинський районний суд Волинської області, Початок періоду: 01.01.2017, Кінець періоду: 31.12.2017&amp;LCC9ED9BA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8" ht="12.95" customHeight="1" x14ac:dyDescent="0.2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8" ht="12.95" customHeight="1" x14ac:dyDescent="0.2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8" ht="36.950000000000003" customHeight="1" x14ac:dyDescent="0.2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8" ht="12.95" customHeight="1" x14ac:dyDescent="0.2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8" ht="71.650000000000006" customHeight="1" x14ac:dyDescent="0.2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>
        <v>2</v>
      </c>
      <c r="G19" s="163">
        <v>2</v>
      </c>
      <c r="H19" s="163"/>
      <c r="I19" s="163"/>
      <c r="J19" s="163"/>
      <c r="K19" s="163"/>
      <c r="L19" s="163">
        <v>1</v>
      </c>
      <c r="M19" s="163"/>
      <c r="N19" s="163">
        <v>1</v>
      </c>
      <c r="O19" s="163"/>
      <c r="P19" s="163"/>
      <c r="Q19" s="163"/>
      <c r="R19" s="163"/>
      <c r="S19" s="163">
        <v>2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2</v>
      </c>
      <c r="AP19" s="163">
        <v>2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/>
      <c r="F20" s="163">
        <v>2</v>
      </c>
      <c r="G20" s="163">
        <v>2</v>
      </c>
      <c r="H20" s="163"/>
      <c r="I20" s="163"/>
      <c r="J20" s="163"/>
      <c r="K20" s="163"/>
      <c r="L20" s="163">
        <v>1</v>
      </c>
      <c r="M20" s="163"/>
      <c r="N20" s="163">
        <v>1</v>
      </c>
      <c r="O20" s="163"/>
      <c r="P20" s="163"/>
      <c r="Q20" s="163"/>
      <c r="R20" s="163"/>
      <c r="S20" s="163">
        <v>2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2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2</v>
      </c>
      <c r="G45" s="163">
        <f t="shared" si="0"/>
        <v>2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2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2</v>
      </c>
      <c r="AP45" s="163">
        <f t="shared" si="1"/>
        <v>2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/>
      <c r="J46" s="163"/>
      <c r="K46" s="163"/>
      <c r="L46" s="163"/>
      <c r="M46" s="163"/>
      <c r="N46" s="163">
        <v>1</v>
      </c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2436</v>
      </c>
      <c r="AV50" s="269"/>
      <c r="AW50" s="269"/>
      <c r="AX50" s="269"/>
      <c r="AY50" s="269"/>
      <c r="AZ50" s="269"/>
    </row>
    <row r="51" spans="1:53" ht="12.95" customHeight="1" x14ac:dyDescent="0.2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1:53" ht="12.95" customHeight="1" x14ac:dyDescent="0.2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2434</v>
      </c>
      <c r="AV52" s="269"/>
      <c r="AW52" s="269"/>
      <c r="AX52" s="269"/>
      <c r="AY52" s="269"/>
      <c r="AZ52" s="269"/>
    </row>
    <row r="53" spans="1:53" ht="12.95" customHeight="1" x14ac:dyDescent="0.2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2437</v>
      </c>
      <c r="AQ55" s="208"/>
      <c r="AR55" s="208"/>
      <c r="AS55" s="120"/>
      <c r="AT55" s="209" t="s">
        <v>2253</v>
      </c>
      <c r="AU55" s="209"/>
      <c r="AV55" s="209"/>
      <c r="AW55" s="210" t="s">
        <v>2438</v>
      </c>
      <c r="AX55" s="210"/>
      <c r="AY55" s="210"/>
      <c r="AZ55" s="210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211" t="s">
        <v>2437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55" firstPageNumber="2" pageOrder="overThenDown" orientation="landscape" useFirstPageNumber="1" r:id="rId1"/>
  <headerFooter>
    <oddFooter>&amp;R&amp;P&amp;C&amp;CФорма № 6-8, Підрозділ: Локачинський районний суд Волинської області, Початок періоду: 01.01.2017, Кінець періоду: 31.12.2017&amp;LCC9ED9BA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1:8" ht="18.95" customHeight="1" x14ac:dyDescent="0.3">
      <c r="B6" s="271" t="s">
        <v>1536</v>
      </c>
      <c r="C6" s="271"/>
      <c r="D6" s="271"/>
      <c r="E6" s="271"/>
      <c r="F6" s="271"/>
      <c r="G6" s="271"/>
      <c r="H6" s="271"/>
    </row>
    <row r="8" spans="1:8" ht="18.95" customHeight="1" x14ac:dyDescent="0.3">
      <c r="D8" s="84" t="s">
        <v>15</v>
      </c>
      <c r="E8" s="270" t="s">
        <v>2439</v>
      </c>
      <c r="F8" s="270"/>
      <c r="G8" s="270"/>
      <c r="H8" s="270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92" t="s">
        <v>6</v>
      </c>
      <c r="C11" s="292"/>
      <c r="D11" s="292"/>
      <c r="E11" s="292" t="s">
        <v>1538</v>
      </c>
      <c r="F11" s="91"/>
    </row>
    <row r="12" spans="1:8" ht="12.95" customHeight="1" x14ac:dyDescent="0.2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8" ht="52.5" customHeight="1" x14ac:dyDescent="0.2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81" t="s">
        <v>12</v>
      </c>
      <c r="C14" s="282"/>
      <c r="D14" s="283"/>
      <c r="E14" s="291" t="s">
        <v>11</v>
      </c>
      <c r="F14" s="91"/>
    </row>
    <row r="15" spans="1:8" ht="12.95" customHeight="1" x14ac:dyDescent="0.2">
      <c r="A15" s="98"/>
      <c r="B15" s="284"/>
      <c r="C15" s="285"/>
      <c r="D15" s="286"/>
      <c r="E15" s="291"/>
      <c r="F15" s="91"/>
    </row>
    <row r="16" spans="1:8" ht="12.95" customHeight="1" x14ac:dyDescent="0.2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9" ht="22.5" customHeight="1" x14ac:dyDescent="0.2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9" ht="12.95" customHeight="1" x14ac:dyDescent="0.2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9" ht="12.95" customHeight="1" x14ac:dyDescent="0.2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9" ht="11.25" customHeight="1" x14ac:dyDescent="0.2">
      <c r="A20" s="98"/>
      <c r="B20" s="287"/>
      <c r="C20" s="288"/>
      <c r="D20" s="289"/>
      <c r="E20" s="243"/>
      <c r="F20" s="272"/>
      <c r="G20" s="273"/>
      <c r="H20" s="273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77" t="s">
        <v>9</v>
      </c>
      <c r="C34" s="278"/>
      <c r="D34" s="279" t="s">
        <v>2440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98" t="s">
        <v>2441</v>
      </c>
      <c r="E36" s="279"/>
      <c r="F36" s="279"/>
      <c r="G36" s="279"/>
      <c r="H36" s="280"/>
      <c r="I36" s="91"/>
    </row>
    <row r="37" spans="1:9" ht="12.95" customHeight="1" x14ac:dyDescent="0.2">
      <c r="A37" s="98"/>
      <c r="B37" s="299" t="s">
        <v>2442</v>
      </c>
      <c r="C37" s="300"/>
      <c r="D37" s="300"/>
      <c r="E37" s="300"/>
      <c r="F37" s="300"/>
      <c r="G37" s="300"/>
      <c r="H37" s="301"/>
      <c r="I37" s="91"/>
    </row>
    <row r="38" spans="1:9" ht="12.95" customHeight="1" x14ac:dyDescent="0.2">
      <c r="A38" s="98"/>
      <c r="B38" s="302" t="s">
        <v>2443</v>
      </c>
      <c r="C38" s="303"/>
      <c r="D38" s="303"/>
      <c r="E38" s="303"/>
      <c r="F38" s="303"/>
      <c r="G38" s="303"/>
      <c r="H38" s="304"/>
      <c r="I38" s="91"/>
    </row>
    <row r="39" spans="1:9" ht="12.95" customHeight="1" x14ac:dyDescent="0.2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95" customHeight="1" x14ac:dyDescent="0.2">
      <c r="A40" s="98"/>
      <c r="B40" s="305">
        <v>20</v>
      </c>
      <c r="C40" s="305"/>
      <c r="D40" s="305"/>
      <c r="E40" s="305"/>
      <c r="F40" s="305"/>
      <c r="G40" s="305"/>
      <c r="H40" s="305"/>
      <c r="I40" s="91"/>
    </row>
    <row r="41" spans="1:9" ht="12.95" customHeight="1" x14ac:dyDescent="0.2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95" customHeight="1" x14ac:dyDescent="0.2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&amp;C&amp;LCC9ED9BA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1542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2439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8" ht="52.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77" t="s">
        <v>9</v>
      </c>
      <c r="C32" s="278"/>
      <c r="D32" s="279" t="s">
        <v>2440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98" t="s">
        <v>2441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299" t="s">
        <v>2442</v>
      </c>
      <c r="C35" s="300"/>
      <c r="D35" s="300"/>
      <c r="E35" s="300"/>
      <c r="F35" s="300"/>
      <c r="G35" s="300"/>
      <c r="H35" s="301"/>
      <c r="I35" s="91"/>
    </row>
    <row r="36" spans="1:9" ht="12.95" customHeight="1" x14ac:dyDescent="0.2">
      <c r="A36" s="98"/>
      <c r="B36" s="302" t="s">
        <v>2443</v>
      </c>
      <c r="C36" s="303"/>
      <c r="D36" s="303"/>
      <c r="E36" s="303"/>
      <c r="F36" s="303"/>
      <c r="G36" s="303"/>
      <c r="H36" s="304"/>
      <c r="I36" s="91"/>
    </row>
    <row r="37" spans="1:9" ht="12.95" customHeight="1" x14ac:dyDescent="0.2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95" customHeight="1" x14ac:dyDescent="0.2">
      <c r="A38" s="98"/>
      <c r="B38" s="305">
        <v>20</v>
      </c>
      <c r="C38" s="305"/>
      <c r="D38" s="305"/>
      <c r="E38" s="305"/>
      <c r="F38" s="305"/>
      <c r="G38" s="305"/>
      <c r="H38" s="305"/>
      <c r="I38" s="91"/>
    </row>
    <row r="39" spans="1:9" ht="12.95" customHeight="1" x14ac:dyDescent="0.2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95" customHeight="1" x14ac:dyDescent="0.2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&amp;C&amp;LCC9ED9BA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78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2439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8" ht="53.2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77" t="s">
        <v>9</v>
      </c>
      <c r="C30" s="278"/>
      <c r="D30" s="279" t="s">
        <v>2440</v>
      </c>
      <c r="E30" s="279"/>
      <c r="F30" s="279"/>
      <c r="G30" s="279"/>
      <c r="H30" s="280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98" t="s">
        <v>2441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299" t="s">
        <v>2442</v>
      </c>
      <c r="C33" s="300"/>
      <c r="D33" s="300"/>
      <c r="E33" s="300"/>
      <c r="F33" s="300"/>
      <c r="G33" s="300"/>
      <c r="H33" s="301"/>
      <c r="I33" s="91"/>
    </row>
    <row r="34" spans="1:9" ht="12.95" customHeight="1" x14ac:dyDescent="0.2">
      <c r="A34" s="98"/>
      <c r="B34" s="302" t="s">
        <v>2443</v>
      </c>
      <c r="C34" s="303"/>
      <c r="D34" s="303"/>
      <c r="E34" s="303"/>
      <c r="F34" s="303"/>
      <c r="G34" s="303"/>
      <c r="H34" s="304"/>
      <c r="I34" s="91"/>
    </row>
    <row r="35" spans="1:9" ht="12.95" customHeight="1" x14ac:dyDescent="0.2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95" customHeight="1" x14ac:dyDescent="0.2">
      <c r="A36" s="98"/>
      <c r="B36" s="305">
        <v>20</v>
      </c>
      <c r="C36" s="305"/>
      <c r="D36" s="305"/>
      <c r="E36" s="305"/>
      <c r="F36" s="305"/>
      <c r="G36" s="305"/>
      <c r="H36" s="305"/>
      <c r="I36" s="91"/>
    </row>
    <row r="37" spans="1:9" ht="12.95" customHeight="1" x14ac:dyDescent="0.2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95" customHeight="1" x14ac:dyDescent="0.2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&amp;C&amp;LCC9ED9BA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Адмін</cp:lastModifiedBy>
  <cp:lastPrinted>2018-01-31T10:30:24Z</cp:lastPrinted>
  <dcterms:created xsi:type="dcterms:W3CDTF">2015-09-09T11:49:35Z</dcterms:created>
  <dcterms:modified xsi:type="dcterms:W3CDTF">2018-01-31T10:36:22Z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CC9ED9BA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3.20.3.1890</vt:lpwstr>
  </property>
</Properties>
</file>