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<sst xmlns="http://schemas.openxmlformats.org/spreadsheetml/2006/main" count="131" uniqueCount="106">
  <si>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</si>
  <si>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</si>
  <si>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</si>
  <si>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</si>
  <si>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</si>
  <si>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</si>
  <si>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</si>
  <si>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</si>
  <si>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</si>
  <si>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</si>
  <si>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</si>
  <si>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</si>
  <si>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</si>
  <si>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</si>
  <si>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</si>
  <si>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</si>
  <si>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</si>
  <si>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</si>
  <si>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</si>
  <si>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</si>
  <si>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</si>
  <si>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</si>
  <si>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</si>
  <si>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</si>
  <si>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</si>
  <si>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</si>
  <si>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</si>
  <si>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</si>
  <si>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</si>
  <si>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</si>
  <si>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</si>
  <si>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</si>
  <si>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</si>
  <si>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</si>
  <si>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</si>
  <si>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</si>
  <si>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</si>
  <si>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</si>
  <si>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</si>
  <si>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</si>
  <si>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</si>
  <si>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</si>
  <si>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</si>
  <si>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</si>
  <si>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</si>
  <si>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</si>
  <si>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</si>
  <si>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</si>
  <si>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</si>
  <si>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</si>
  <si>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</si>
  <si>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</si>
  <si>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</si>
  <si>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</si>
  <si>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</si>
  <si>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</si>
  <si>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</si>
  <si>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</si>
  <si>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</si>
  <si>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</si>
  <si>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</si>
  <si>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</si>
  <si>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</si>
  <si>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</si>
  <si>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</si>
  <si>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</si>
  <si>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</si>
  <si>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</si>
  <si>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</si>
  <si>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</si>
  <si>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</si>
  <si>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</si>
  <si>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</si>
  <si>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</si>
  <si>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</si>
  <si>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</si>
  <si>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</si>
  <si>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</si>
  <si>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</si>
  <si>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</si>
  <si>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</si>
  <si>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</si>
  <si>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</si>
  <si>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</si>
  <si>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</si>
  <si>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</si>
  <si>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</si>
  <si>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</si>
  <si>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</si>
  <si>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</si>
  <si>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</si>
  <si>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</si>
  <si>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</si>
  <si>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</si>
  <si>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</si>
  <si>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</si>
  <si>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В.С.Корнелюк</t>
  </si>
  <si>
    <t>І.М. Власюк</t>
  </si>
  <si>
    <t>(03374)21395</t>
  </si>
  <si>
    <t>inbox@lk.vl.court.gov.ua</t>
  </si>
  <si>
    <t>4 січня 2018 року</t>
  </si>
  <si>
    <t>2017 рік</t>
  </si>
  <si>
    <t>Локачинський районний суд Волинської області</t>
  </si>
  <si>
    <t xml:space="preserve">Місцезнаходження: </t>
  </si>
  <si>
    <t>45500. Волинська область.смт. Локачі</t>
  </si>
  <si>
    <t>вул. Миру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</si>
</sst>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332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369</v>
      </c>
      <c r="B16" s="88">
        <v>3879570</v>
      </c>
      <c r="C16" s="88">
        <v>4</v>
      </c>
      <c r="D16" s="88">
        <v>990434</v>
      </c>
      <c r="E16" s="89"/>
      <c r="F16" s="88">
        <v>44</v>
      </c>
      <c r="G16" s="89">
        <v>289374</v>
      </c>
      <c r="H16" s="88"/>
      <c r="I16" s="88"/>
      <c r="J16" s="88">
        <v>67</v>
      </c>
      <c r="K16" s="88">
        <v>14</v>
      </c>
      <c r="L16" s="88">
        <v>3662</v>
      </c>
      <c r="M16" s="88">
        <v>107</v>
      </c>
      <c r="N16" s="88">
        <v>43771</v>
      </c>
      <c r="O16" s="88">
        <v>10</v>
      </c>
      <c r="P16" s="88">
        <v>6970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&amp;L3EAE1315&amp;CФорма № 4, Підрозділ: Локачинський районний суд Волинської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1106727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62500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2000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26797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4954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1024949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48027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&amp;L3EAE1315&amp;CФорма № 4, Підрозділ: Локачинський районний суд Волинської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2000</v>
      </c>
      <c r="E7" s="86">
        <f>SUM(E8:E20)</f>
        <v>26797</v>
      </c>
      <c r="F7" s="86">
        <f>SUM(F8:F20)</f>
        <v>4954</v>
      </c>
      <c r="G7" s="86">
        <f>SUM(G8:G20)</f>
        <v>0</v>
      </c>
      <c r="H7" s="86">
        <f>SUM(H8:H20)</f>
        <v>1024949</v>
      </c>
      <c r="I7" s="86">
        <f>SUM(I8:I20)</f>
        <v>48027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954333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>
        <v>8800</v>
      </c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>
        <v>403</v>
      </c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2000</v>
      </c>
      <c r="E16" s="88">
        <v>1000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>
        <v>25797</v>
      </c>
      <c r="F18" s="88">
        <v>4551</v>
      </c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70616</v>
      </c>
      <c r="I20" s="88">
        <v>39227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2000</v>
      </c>
      <c r="E21" s="88">
        <v>1000</v>
      </c>
      <c r="F21" s="88">
        <v>403</v>
      </c>
      <c r="G21" s="88"/>
      <c r="H21" s="88">
        <v>34637</v>
      </c>
      <c r="I21" s="88">
        <v>26808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28372</v>
      </c>
      <c r="I23" s="88">
        <v>8800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25797</v>
      </c>
      <c r="F24" s="88">
        <v>4551</v>
      </c>
      <c r="G24" s="88"/>
      <c r="H24" s="88">
        <v>961940</v>
      </c>
      <c r="I24" s="88">
        <v>12419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25797</v>
      </c>
      <c r="F27" s="86">
        <f>F24-F25-F26</f>
        <v>4551</v>
      </c>
      <c r="G27" s="86">
        <f>G24-G25-G26</f>
        <v>0</v>
      </c>
      <c r="H27" s="86">
        <f>H24-H25-H26</f>
        <v>961940</v>
      </c>
      <c r="I27" s="86">
        <f>I24-I25-I26</f>
        <v>12419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&amp;L3EAE1315&amp;CФорма № 4, Підрозділ: Локачинський районний суд Волинської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&amp;L3EAE1315&amp;C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Адмін</cp:lastModifiedBy>
  <cp:lastPrinted>2015-12-10T14:28:33Z</cp:lastPrinted>
  <dcterms:created xsi:type="dcterms:W3CDTF">2015-09-09T11:49:35Z</dcterms:created>
  <dcterms:modified xsi:type="dcterms:W3CDTF">2018-01-30T10:03:01Z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4_00160_4.2017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3EAE1315</vt:lpwstr>
  </property>
  <property fmtid="{D5CDD505-2E9C-101B-9397-08002B2CF9AE}" pid="10" name="Підрозд">
    <vt:lpwstr>Локачинський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